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_ Consultancies\MCC_USAID\DATASETS\Structured datasets\Legal Aid Agency\September 20\"/>
    </mc:Choice>
  </mc:AlternateContent>
  <xr:revisionPtr revIDLastSave="0" documentId="8_{8662E134-2696-4388-9C82-E9B657199E98}" xr6:coauthVersionLast="47" xr6:coauthVersionMax="47" xr10:uidLastSave="{00000000-0000-0000-0000-000000000000}"/>
  <bookViews>
    <workbookView xWindow="-110" yWindow="-110" windowWidth="19420" windowHeight="10420" xr2:uid="{5F5DA8BE-7C6C-42E2-8546-33037845ED30}"/>
  </bookViews>
  <sheets>
    <sheet name="Totali i lendeve" sheetId="1" r:id="rId1"/>
    <sheet name="Lendet e mbyllur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2" l="1"/>
  <c r="X26" i="2" l="1"/>
  <c r="W26" i="2"/>
  <c r="V26" i="2"/>
  <c r="T26" i="2"/>
  <c r="S26" i="2"/>
  <c r="R26" i="2"/>
  <c r="P26" i="2"/>
  <c r="O26" i="2"/>
  <c r="N26" i="2"/>
  <c r="L26" i="2"/>
  <c r="K26" i="2"/>
  <c r="J26" i="2"/>
  <c r="H26" i="2"/>
  <c r="G26" i="2"/>
  <c r="F26" i="2"/>
  <c r="D26" i="2"/>
  <c r="C26" i="2"/>
  <c r="B26" i="2"/>
  <c r="Y21" i="2"/>
  <c r="U21" i="2"/>
  <c r="Q21" i="2"/>
  <c r="M21" i="2"/>
  <c r="I21" i="2"/>
  <c r="E21" i="2"/>
  <c r="Y14" i="2"/>
  <c r="U14" i="2"/>
  <c r="Q14" i="2"/>
  <c r="M14" i="2"/>
  <c r="I14" i="2"/>
  <c r="E14" i="2"/>
  <c r="Z14" i="2" s="1"/>
  <c r="Y7" i="2"/>
  <c r="U7" i="2"/>
  <c r="Q7" i="2"/>
  <c r="M7" i="2"/>
  <c r="I7" i="2"/>
  <c r="E7" i="2"/>
  <c r="Y6" i="2"/>
  <c r="U6" i="2"/>
  <c r="Q6" i="2"/>
  <c r="M6" i="2"/>
  <c r="I6" i="2"/>
  <c r="E6" i="2"/>
  <c r="Y25" i="2"/>
  <c r="U25" i="2"/>
  <c r="Q25" i="2"/>
  <c r="M25" i="2"/>
  <c r="I25" i="2"/>
  <c r="E25" i="2"/>
  <c r="Z25" i="2" s="1"/>
  <c r="Y24" i="2"/>
  <c r="U24" i="2"/>
  <c r="Q24" i="2"/>
  <c r="M24" i="2"/>
  <c r="I24" i="2"/>
  <c r="E24" i="2"/>
  <c r="Z24" i="2" s="1"/>
  <c r="Y13" i="2"/>
  <c r="U13" i="2"/>
  <c r="Q13" i="2"/>
  <c r="M13" i="2"/>
  <c r="I13" i="2"/>
  <c r="E13" i="2"/>
  <c r="Y23" i="2"/>
  <c r="U23" i="2"/>
  <c r="Q23" i="2"/>
  <c r="M23" i="2"/>
  <c r="I23" i="2"/>
  <c r="E23" i="2"/>
  <c r="Y19" i="2"/>
  <c r="U19" i="2"/>
  <c r="Q19" i="2"/>
  <c r="M19" i="2"/>
  <c r="I19" i="2"/>
  <c r="E19" i="2"/>
  <c r="Z19" i="2" s="1"/>
  <c r="Y12" i="2"/>
  <c r="U12" i="2"/>
  <c r="Q12" i="2"/>
  <c r="M12" i="2"/>
  <c r="I12" i="2"/>
  <c r="E12" i="2"/>
  <c r="Z12" i="2" s="1"/>
  <c r="Y5" i="2"/>
  <c r="U5" i="2"/>
  <c r="Q5" i="2"/>
  <c r="M5" i="2"/>
  <c r="I5" i="2"/>
  <c r="E5" i="2"/>
  <c r="Y18" i="2"/>
  <c r="U18" i="2"/>
  <c r="Q18" i="2"/>
  <c r="M18" i="2"/>
  <c r="I18" i="2"/>
  <c r="E18" i="2"/>
  <c r="Y11" i="2"/>
  <c r="U11" i="2"/>
  <c r="Q11" i="2"/>
  <c r="M11" i="2"/>
  <c r="I11" i="2"/>
  <c r="E11" i="2"/>
  <c r="Z11" i="2" s="1"/>
  <c r="Y20" i="2"/>
  <c r="U20" i="2"/>
  <c r="Q20" i="2"/>
  <c r="M20" i="2"/>
  <c r="I20" i="2"/>
  <c r="E20" i="2"/>
  <c r="Z20" i="2" s="1"/>
  <c r="Y10" i="2"/>
  <c r="U10" i="2"/>
  <c r="Q10" i="2"/>
  <c r="M10" i="2"/>
  <c r="I10" i="2"/>
  <c r="E10" i="2"/>
  <c r="Y22" i="2"/>
  <c r="U22" i="2"/>
  <c r="Q22" i="2"/>
  <c r="M22" i="2"/>
  <c r="I22" i="2"/>
  <c r="E22" i="2"/>
  <c r="Y9" i="2"/>
  <c r="U9" i="2"/>
  <c r="Q9" i="2"/>
  <c r="M9" i="2"/>
  <c r="I9" i="2"/>
  <c r="E9" i="2"/>
  <c r="Z9" i="2" s="1"/>
  <c r="Y8" i="2"/>
  <c r="U8" i="2"/>
  <c r="Q8" i="2"/>
  <c r="M8" i="2"/>
  <c r="I8" i="2"/>
  <c r="E8" i="2"/>
  <c r="Z8" i="2" s="1"/>
  <c r="Y17" i="2"/>
  <c r="U17" i="2"/>
  <c r="Q17" i="2"/>
  <c r="M17" i="2"/>
  <c r="I17" i="2"/>
  <c r="E17" i="2"/>
  <c r="Y4" i="2"/>
  <c r="U4" i="2"/>
  <c r="Q4" i="2"/>
  <c r="M4" i="2"/>
  <c r="I4" i="2"/>
  <c r="E4" i="2"/>
  <c r="Y16" i="2"/>
  <c r="U16" i="2"/>
  <c r="Q16" i="2"/>
  <c r="M16" i="2"/>
  <c r="I16" i="2"/>
  <c r="E16" i="2"/>
  <c r="Z16" i="2" s="1"/>
  <c r="Y15" i="2"/>
  <c r="U15" i="2"/>
  <c r="Q15" i="2"/>
  <c r="M15" i="2"/>
  <c r="I15" i="2"/>
  <c r="E15" i="2"/>
  <c r="Z15" i="2" s="1"/>
  <c r="Z21" i="2" l="1"/>
  <c r="Z17" i="2"/>
  <c r="Z10" i="2"/>
  <c r="Z5" i="2"/>
  <c r="Z13" i="2"/>
  <c r="Z7" i="2"/>
  <c r="Z22" i="2"/>
  <c r="Z18" i="2"/>
  <c r="Z23" i="2"/>
  <c r="Z6" i="2"/>
  <c r="Z4" i="2"/>
  <c r="Y26" i="2"/>
  <c r="U26" i="2"/>
  <c r="Q26" i="2"/>
  <c r="M26" i="2"/>
  <c r="I26" i="2"/>
  <c r="E26" i="2"/>
  <c r="Y19" i="1"/>
  <c r="Y14" i="1"/>
  <c r="Y11" i="1"/>
  <c r="Y7" i="1"/>
  <c r="Y24" i="1"/>
  <c r="Y25" i="1"/>
  <c r="Y9" i="1"/>
  <c r="Y22" i="1"/>
  <c r="Y21" i="1"/>
  <c r="Y6" i="1"/>
  <c r="Y8" i="1"/>
  <c r="Y13" i="1"/>
  <c r="Y5" i="1"/>
  <c r="Y17" i="1"/>
  <c r="Y4" i="1"/>
  <c r="Y23" i="1"/>
  <c r="Y18" i="1"/>
  <c r="Y10" i="1"/>
  <c r="Y20" i="1"/>
  <c r="Y12" i="1"/>
  <c r="Y16" i="1"/>
  <c r="Y15" i="1"/>
  <c r="U19" i="1"/>
  <c r="U14" i="1"/>
  <c r="U11" i="1"/>
  <c r="U7" i="1"/>
  <c r="U24" i="1"/>
  <c r="U25" i="1"/>
  <c r="U9" i="1"/>
  <c r="U22" i="1"/>
  <c r="U21" i="1"/>
  <c r="U6" i="1"/>
  <c r="U8" i="1"/>
  <c r="U13" i="1"/>
  <c r="U5" i="1"/>
  <c r="U17" i="1"/>
  <c r="U4" i="1"/>
  <c r="U23" i="1"/>
  <c r="U18" i="1"/>
  <c r="U10" i="1"/>
  <c r="U20" i="1"/>
  <c r="U12" i="1"/>
  <c r="U16" i="1"/>
  <c r="U15" i="1"/>
  <c r="Q19" i="1"/>
  <c r="Q14" i="1"/>
  <c r="Q11" i="1"/>
  <c r="Q7" i="1"/>
  <c r="Q24" i="1"/>
  <c r="Q25" i="1"/>
  <c r="Q9" i="1"/>
  <c r="Q22" i="1"/>
  <c r="Q21" i="1"/>
  <c r="Q6" i="1"/>
  <c r="Q8" i="1"/>
  <c r="Q13" i="1"/>
  <c r="Q5" i="1"/>
  <c r="Q17" i="1"/>
  <c r="Q4" i="1"/>
  <c r="Q23" i="1"/>
  <c r="Q18" i="1"/>
  <c r="Q10" i="1"/>
  <c r="Q20" i="1"/>
  <c r="Q12" i="1"/>
  <c r="Q16" i="1"/>
  <c r="Q15" i="1"/>
  <c r="M19" i="1"/>
  <c r="M14" i="1"/>
  <c r="M11" i="1"/>
  <c r="M7" i="1"/>
  <c r="M24" i="1"/>
  <c r="M25" i="1"/>
  <c r="M9" i="1"/>
  <c r="M22" i="1"/>
  <c r="M21" i="1"/>
  <c r="M6" i="1"/>
  <c r="M8" i="1"/>
  <c r="M13" i="1"/>
  <c r="M5" i="1"/>
  <c r="M17" i="1"/>
  <c r="M4" i="1"/>
  <c r="M23" i="1"/>
  <c r="M18" i="1"/>
  <c r="M10" i="1"/>
  <c r="M20" i="1"/>
  <c r="M12" i="1"/>
  <c r="M16" i="1"/>
  <c r="M15" i="1"/>
  <c r="I19" i="1"/>
  <c r="I14" i="1"/>
  <c r="I11" i="1"/>
  <c r="I7" i="1"/>
  <c r="I24" i="1"/>
  <c r="I25" i="1"/>
  <c r="I9" i="1"/>
  <c r="I22" i="1"/>
  <c r="I21" i="1"/>
  <c r="I6" i="1"/>
  <c r="I8" i="1"/>
  <c r="I13" i="1"/>
  <c r="I5" i="1"/>
  <c r="I17" i="1"/>
  <c r="I4" i="1"/>
  <c r="I23" i="1"/>
  <c r="I18" i="1"/>
  <c r="I10" i="1"/>
  <c r="I20" i="1"/>
  <c r="I12" i="1"/>
  <c r="I16" i="1"/>
  <c r="I15" i="1"/>
  <c r="E15" i="1"/>
  <c r="E16" i="1"/>
  <c r="E12" i="1"/>
  <c r="E20" i="1"/>
  <c r="Z20" i="1" s="1"/>
  <c r="E10" i="1"/>
  <c r="E18" i="1"/>
  <c r="E23" i="1"/>
  <c r="E4" i="1"/>
  <c r="E17" i="1"/>
  <c r="B26" i="1"/>
  <c r="E8" i="1"/>
  <c r="Z8" i="1" s="1"/>
  <c r="E6" i="1"/>
  <c r="Z6" i="1" s="1"/>
  <c r="E21" i="1"/>
  <c r="E22" i="1"/>
  <c r="E9" i="1"/>
  <c r="E25" i="1"/>
  <c r="E24" i="1"/>
  <c r="E7" i="1"/>
  <c r="E11" i="1"/>
  <c r="Z11" i="1" s="1"/>
  <c r="E14" i="1"/>
  <c r="Z14" i="1" s="1"/>
  <c r="E19" i="1"/>
  <c r="E13" i="1"/>
  <c r="E5" i="1"/>
  <c r="Z7" i="1" l="1"/>
  <c r="Z16" i="1"/>
  <c r="Z24" i="1"/>
  <c r="Z17" i="1"/>
  <c r="Z15" i="1"/>
  <c r="Y26" i="1"/>
  <c r="Z25" i="1"/>
  <c r="Z4" i="1"/>
  <c r="Z26" i="1" s="1"/>
  <c r="Z5" i="1"/>
  <c r="Z9" i="1"/>
  <c r="Z23" i="1"/>
  <c r="Z12" i="1"/>
  <c r="Z13" i="1"/>
  <c r="Z22" i="1"/>
  <c r="Z18" i="1"/>
  <c r="Z19" i="1"/>
  <c r="Z21" i="1"/>
  <c r="Z10" i="1"/>
  <c r="U26" i="1"/>
  <c r="I26" i="1"/>
  <c r="Q26" i="1"/>
  <c r="M26" i="1"/>
  <c r="R26" i="1"/>
  <c r="X26" i="1" l="1"/>
  <c r="W26" i="1"/>
  <c r="V26" i="1"/>
  <c r="T26" i="1"/>
  <c r="S26" i="1"/>
  <c r="P26" i="1"/>
  <c r="O26" i="1"/>
  <c r="N26" i="1"/>
  <c r="J26" i="1"/>
  <c r="L26" i="1"/>
  <c r="K26" i="1"/>
  <c r="C26" i="1" l="1"/>
  <c r="D26" i="1"/>
  <c r="E26" i="1"/>
  <c r="F26" i="1"/>
  <c r="G26" i="1"/>
  <c r="H26" i="1"/>
</calcChain>
</file>

<file path=xl/sharedStrings.xml><?xml version="1.0" encoding="utf-8"?>
<sst xmlns="http://schemas.openxmlformats.org/spreadsheetml/2006/main" count="112" uniqueCount="40">
  <si>
    <t>Totali</t>
  </si>
  <si>
    <t>Mbyllur</t>
  </si>
  <si>
    <t>Në procedurë</t>
  </si>
  <si>
    <t>Ri hapur</t>
  </si>
  <si>
    <t>Viti 2019</t>
  </si>
  <si>
    <t>Viti 2020</t>
  </si>
  <si>
    <t>Total</t>
  </si>
  <si>
    <t>Fuhsa e lëmisë</t>
  </si>
  <si>
    <t>Viti 2015</t>
  </si>
  <si>
    <t>Viti 2016</t>
  </si>
  <si>
    <t>Viti 2017</t>
  </si>
  <si>
    <t>Viti 2018</t>
  </si>
  <si>
    <t>Totali i lëndeve të pranuara nga Agjensioni per Ndihme Juridike per dhune ne familje sipas komunave</t>
  </si>
  <si>
    <t>Deçan</t>
  </si>
  <si>
    <t>Dragash</t>
  </si>
  <si>
    <t>Drenas</t>
  </si>
  <si>
    <t>Ferizaj</t>
  </si>
  <si>
    <t>Fushë Kosovë</t>
  </si>
  <si>
    <t>Gjakovë</t>
  </si>
  <si>
    <t>Gjilan</t>
  </si>
  <si>
    <t>Graçanicë</t>
  </si>
  <si>
    <t>Istog</t>
  </si>
  <si>
    <t>Kamenicë</t>
  </si>
  <si>
    <t>Klinë</t>
  </si>
  <si>
    <t>Lipjan</t>
  </si>
  <si>
    <t>Malishevë</t>
  </si>
  <si>
    <t>Mitrovicë</t>
  </si>
  <si>
    <t>Pejë</t>
  </si>
  <si>
    <t>Podujevë</t>
  </si>
  <si>
    <t>Prishtinë</t>
  </si>
  <si>
    <t>Prizren</t>
  </si>
  <si>
    <t>Skënderaj</t>
  </si>
  <si>
    <t>Suharekë</t>
  </si>
  <si>
    <t>Viti</t>
  </si>
  <si>
    <t>Vushtrri</t>
  </si>
  <si>
    <t>Totali i lëndeve të mbyllura nga Agjensioni per Ndihme Juridike per dhune ne familje sipas komunave</t>
  </si>
  <si>
    <t>Në dobi</t>
  </si>
  <si>
    <t>Jo në dobi</t>
  </si>
  <si>
    <t>Ndërprerje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</si>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</sst>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6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1" fillId="0" borderId="0" xfId="0" applyFont="1" applyBorder="1"/>
    <xf numFmtId="0" fontId="1" fillId="2" borderId="11" xfId="0" applyFont="1" applyFill="1" applyBorder="1"/>
    <xf numFmtId="0" fontId="1" fillId="2" borderId="14" xfId="0" applyFont="1" applyFill="1" applyBorder="1"/>
    <xf numFmtId="0" fontId="1" fillId="2" borderId="10" xfId="0" applyFont="1" applyFill="1" applyBorder="1"/>
    <xf numFmtId="0" fontId="1" fillId="2" borderId="11" xfId="0" applyFont="1" applyFill="1" applyBorder="1" applyAlignment="1"/>
    <xf numFmtId="0" fontId="0" fillId="2" borderId="12" xfId="0" applyFill="1" applyBorder="1"/>
    <xf numFmtId="0" fontId="0" fillId="2" borderId="13" xfId="0" applyFill="1" applyBorder="1"/>
    <xf numFmtId="0" fontId="0" fillId="0" borderId="0" xfId="0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9" xfId="0" applyBorder="1"/>
    <xf numFmtId="0" fontId="0" fillId="0" borderId="9" xfId="0" applyFill="1" applyBorder="1"/>
    <xf numFmtId="0" fontId="1" fillId="2" borderId="10" xfId="0" applyFont="1" applyFill="1" applyBorder="1" applyAlignment="1"/>
    <xf numFmtId="0" fontId="0" fillId="0" borderId="7" xfId="0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8FBB-03A1-4137-B094-297D1EA723B4}">
  <dimension ref="A1:Z51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G28" sqref="G28"/>
    </sheetView>
  </sheetViews>
  <sheetFormatPr defaultRowHeight="14.5" x14ac:dyDescent="0.35"/>
  <cols>
    <col min="1" max="1" width="13.90625" bestFit="1" customWidth="1"/>
    <col min="2" max="2" width="7.54296875" bestFit="1" customWidth="1"/>
    <col min="3" max="3" width="12.453125" bestFit="1" customWidth="1"/>
    <col min="4" max="4" width="8" bestFit="1" customWidth="1"/>
    <col min="5" max="5" width="5.1796875" bestFit="1" customWidth="1"/>
    <col min="6" max="6" width="7.54296875" bestFit="1" customWidth="1"/>
    <col min="7" max="7" width="12.453125" bestFit="1" customWidth="1"/>
    <col min="8" max="8" width="8" bestFit="1" customWidth="1"/>
    <col min="9" max="9" width="5.1796875" bestFit="1" customWidth="1"/>
    <col min="10" max="10" width="7.54296875" bestFit="1" customWidth="1"/>
    <col min="11" max="11" width="12.453125" bestFit="1" customWidth="1"/>
    <col min="12" max="12" width="8" bestFit="1" customWidth="1"/>
    <col min="13" max="13" width="5.1796875" bestFit="1" customWidth="1"/>
    <col min="14" max="14" width="7.54296875" bestFit="1" customWidth="1"/>
    <col min="15" max="15" width="12.453125" bestFit="1" customWidth="1"/>
    <col min="16" max="16" width="8" bestFit="1" customWidth="1"/>
    <col min="17" max="17" width="5.1796875" bestFit="1" customWidth="1"/>
    <col min="18" max="18" width="7.54296875" bestFit="1" customWidth="1"/>
    <col min="19" max="19" width="12.453125" bestFit="1" customWidth="1"/>
    <col min="20" max="20" width="8" bestFit="1" customWidth="1"/>
    <col min="21" max="21" width="5.1796875" bestFit="1" customWidth="1"/>
    <col min="22" max="22" width="7.54296875" bestFit="1" customWidth="1"/>
    <col min="23" max="23" width="12.453125" bestFit="1" customWidth="1"/>
    <col min="24" max="24" width="8" bestFit="1" customWidth="1"/>
    <col min="25" max="25" width="5.1796875" bestFit="1" customWidth="1"/>
  </cols>
  <sheetData>
    <row r="1" spans="1:26" s="5" customFormat="1" ht="15" thickBot="1" x14ac:dyDescent="0.4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7"/>
    </row>
    <row r="2" spans="1:26" s="8" customFormat="1" x14ac:dyDescent="0.35">
      <c r="A2" s="23" t="s">
        <v>7</v>
      </c>
      <c r="B2" s="28" t="s">
        <v>8</v>
      </c>
      <c r="C2" s="29"/>
      <c r="D2" s="29"/>
      <c r="E2" s="30"/>
      <c r="F2" s="28" t="s">
        <v>9</v>
      </c>
      <c r="G2" s="29"/>
      <c r="H2" s="29"/>
      <c r="I2" s="30"/>
      <c r="J2" s="28" t="s">
        <v>10</v>
      </c>
      <c r="K2" s="29"/>
      <c r="L2" s="29"/>
      <c r="M2" s="30"/>
      <c r="N2" s="28" t="s">
        <v>11</v>
      </c>
      <c r="O2" s="29"/>
      <c r="P2" s="29"/>
      <c r="Q2" s="30"/>
      <c r="R2" s="28" t="s">
        <v>4</v>
      </c>
      <c r="S2" s="29"/>
      <c r="T2" s="29"/>
      <c r="U2" s="30"/>
      <c r="V2" s="28" t="s">
        <v>5</v>
      </c>
      <c r="W2" s="29"/>
      <c r="X2" s="29"/>
      <c r="Y2" s="30"/>
      <c r="Z2" s="23" t="s">
        <v>39</v>
      </c>
    </row>
    <row r="3" spans="1:26" s="8" customFormat="1" ht="15" thickBot="1" x14ac:dyDescent="0.4">
      <c r="A3" s="31"/>
      <c r="B3" s="1" t="s">
        <v>1</v>
      </c>
      <c r="C3" s="2" t="s">
        <v>2</v>
      </c>
      <c r="D3" s="2" t="s">
        <v>3</v>
      </c>
      <c r="E3" s="3" t="s">
        <v>6</v>
      </c>
      <c r="F3" s="1" t="s">
        <v>1</v>
      </c>
      <c r="G3" s="2" t="s">
        <v>2</v>
      </c>
      <c r="H3" s="2" t="s">
        <v>3</v>
      </c>
      <c r="I3" s="3" t="s">
        <v>6</v>
      </c>
      <c r="J3" s="1" t="s">
        <v>1</v>
      </c>
      <c r="K3" s="2" t="s">
        <v>2</v>
      </c>
      <c r="L3" s="2" t="s">
        <v>3</v>
      </c>
      <c r="M3" s="3" t="s">
        <v>6</v>
      </c>
      <c r="N3" s="1" t="s">
        <v>1</v>
      </c>
      <c r="O3" s="2" t="s">
        <v>2</v>
      </c>
      <c r="P3" s="2" t="s">
        <v>3</v>
      </c>
      <c r="Q3" s="3" t="s">
        <v>6</v>
      </c>
      <c r="R3" s="1" t="s">
        <v>1</v>
      </c>
      <c r="S3" s="2" t="s">
        <v>2</v>
      </c>
      <c r="T3" s="2" t="s">
        <v>3</v>
      </c>
      <c r="U3" s="3" t="s">
        <v>6</v>
      </c>
      <c r="V3" s="1" t="s">
        <v>1</v>
      </c>
      <c r="W3" s="2" t="s">
        <v>2</v>
      </c>
      <c r="X3" s="2" t="s">
        <v>3</v>
      </c>
      <c r="Y3" s="3" t="s">
        <v>6</v>
      </c>
      <c r="Z3" s="24"/>
    </row>
    <row r="4" spans="1:26" s="5" customFormat="1" x14ac:dyDescent="0.35">
      <c r="A4" s="22" t="s">
        <v>20</v>
      </c>
      <c r="B4" s="6"/>
      <c r="C4" s="4"/>
      <c r="D4" s="4"/>
      <c r="E4" s="13">
        <f t="shared" ref="E4:E25" si="0">SUM(B4:D4)</f>
        <v>0</v>
      </c>
      <c r="F4" s="6"/>
      <c r="G4" s="4"/>
      <c r="H4" s="4"/>
      <c r="I4" s="13">
        <f t="shared" ref="I4:I25" si="1">SUM(F4:H4)</f>
        <v>0</v>
      </c>
      <c r="J4" s="6"/>
      <c r="K4" s="4"/>
      <c r="L4" s="4"/>
      <c r="M4" s="13">
        <f t="shared" ref="M4:M25" si="2">SUM(J4:L4)</f>
        <v>0</v>
      </c>
      <c r="N4" s="6"/>
      <c r="O4" s="4"/>
      <c r="P4" s="4"/>
      <c r="Q4" s="13">
        <f t="shared" ref="Q4:Q25" si="3">SUM(N4:P4)</f>
        <v>0</v>
      </c>
      <c r="R4" s="6"/>
      <c r="S4" s="4"/>
      <c r="T4" s="4"/>
      <c r="U4" s="13">
        <f t="shared" ref="U4:U25" si="4">SUM(R4:T4)</f>
        <v>0</v>
      </c>
      <c r="V4" s="6">
        <v>1</v>
      </c>
      <c r="W4" s="4"/>
      <c r="X4" s="4"/>
      <c r="Y4" s="13">
        <f t="shared" ref="Y4:Y25" si="5">SUM(V4:X4)</f>
        <v>1</v>
      </c>
      <c r="Z4" s="19">
        <f t="shared" ref="Z4:Z25" si="6">E4+I4+M4+Q4+U4+Y4</f>
        <v>1</v>
      </c>
    </row>
    <row r="5" spans="1:26" s="5" customFormat="1" x14ac:dyDescent="0.35">
      <c r="A5" s="20" t="s">
        <v>22</v>
      </c>
      <c r="B5" s="7"/>
      <c r="E5" s="14">
        <f t="shared" si="0"/>
        <v>0</v>
      </c>
      <c r="F5" s="7"/>
      <c r="I5" s="14">
        <f t="shared" si="1"/>
        <v>0</v>
      </c>
      <c r="J5" s="7"/>
      <c r="M5" s="14">
        <f t="shared" si="2"/>
        <v>0</v>
      </c>
      <c r="N5" s="7"/>
      <c r="Q5" s="14">
        <f t="shared" si="3"/>
        <v>0</v>
      </c>
      <c r="R5" s="7"/>
      <c r="U5" s="14">
        <f t="shared" si="4"/>
        <v>0</v>
      </c>
      <c r="V5" s="7">
        <v>1</v>
      </c>
      <c r="Y5" s="14">
        <f t="shared" si="5"/>
        <v>1</v>
      </c>
      <c r="Z5" s="19">
        <f t="shared" si="6"/>
        <v>1</v>
      </c>
    </row>
    <row r="6" spans="1:26" s="5" customFormat="1" x14ac:dyDescent="0.35">
      <c r="A6" s="20" t="s">
        <v>25</v>
      </c>
      <c r="B6" s="7"/>
      <c r="E6" s="14">
        <f t="shared" si="0"/>
        <v>0</v>
      </c>
      <c r="F6" s="7"/>
      <c r="I6" s="14">
        <f t="shared" si="1"/>
        <v>0</v>
      </c>
      <c r="J6" s="7"/>
      <c r="M6" s="14">
        <f t="shared" si="2"/>
        <v>0</v>
      </c>
      <c r="N6" s="7"/>
      <c r="Q6" s="14">
        <f t="shared" si="3"/>
        <v>0</v>
      </c>
      <c r="R6" s="7"/>
      <c r="U6" s="14">
        <f t="shared" si="4"/>
        <v>0</v>
      </c>
      <c r="V6" s="7">
        <v>1</v>
      </c>
      <c r="Y6" s="14">
        <f t="shared" si="5"/>
        <v>1</v>
      </c>
      <c r="Z6" s="19">
        <f t="shared" si="6"/>
        <v>1</v>
      </c>
    </row>
    <row r="7" spans="1:26" s="5" customFormat="1" x14ac:dyDescent="0.35">
      <c r="A7" s="20" t="s">
        <v>31</v>
      </c>
      <c r="B7" s="7"/>
      <c r="E7" s="14">
        <f t="shared" si="0"/>
        <v>0</v>
      </c>
      <c r="F7" s="7"/>
      <c r="I7" s="14">
        <f t="shared" si="1"/>
        <v>0</v>
      </c>
      <c r="J7" s="7"/>
      <c r="M7" s="14">
        <f t="shared" si="2"/>
        <v>0</v>
      </c>
      <c r="N7" s="7"/>
      <c r="Q7" s="14">
        <f t="shared" si="3"/>
        <v>0</v>
      </c>
      <c r="R7" s="7"/>
      <c r="U7" s="14">
        <f t="shared" si="4"/>
        <v>0</v>
      </c>
      <c r="V7" s="7"/>
      <c r="W7" s="5">
        <v>1</v>
      </c>
      <c r="Y7" s="14">
        <f t="shared" si="5"/>
        <v>1</v>
      </c>
      <c r="Z7" s="19">
        <f t="shared" si="6"/>
        <v>1</v>
      </c>
    </row>
    <row r="8" spans="1:26" s="5" customFormat="1" x14ac:dyDescent="0.35">
      <c r="A8" s="20" t="s">
        <v>24</v>
      </c>
      <c r="B8" s="7"/>
      <c r="E8" s="14">
        <f t="shared" si="0"/>
        <v>0</v>
      </c>
      <c r="F8" s="7"/>
      <c r="I8" s="14">
        <f t="shared" si="1"/>
        <v>0</v>
      </c>
      <c r="J8" s="7"/>
      <c r="M8" s="14">
        <f t="shared" si="2"/>
        <v>0</v>
      </c>
      <c r="N8" s="7"/>
      <c r="Q8" s="14">
        <f t="shared" si="3"/>
        <v>0</v>
      </c>
      <c r="R8" s="7"/>
      <c r="S8" s="5">
        <v>1</v>
      </c>
      <c r="U8" s="14">
        <f t="shared" si="4"/>
        <v>1</v>
      </c>
      <c r="V8" s="7"/>
      <c r="W8" s="5">
        <v>1</v>
      </c>
      <c r="Y8" s="14">
        <f t="shared" si="5"/>
        <v>1</v>
      </c>
      <c r="Z8" s="19">
        <f t="shared" si="6"/>
        <v>2</v>
      </c>
    </row>
    <row r="9" spans="1:26" s="5" customFormat="1" x14ac:dyDescent="0.35">
      <c r="A9" s="20" t="s">
        <v>28</v>
      </c>
      <c r="B9" s="7"/>
      <c r="E9" s="14">
        <f t="shared" si="0"/>
        <v>0</v>
      </c>
      <c r="F9" s="7"/>
      <c r="I9" s="14">
        <f t="shared" si="1"/>
        <v>0</v>
      </c>
      <c r="J9" s="7"/>
      <c r="M9" s="14">
        <f t="shared" si="2"/>
        <v>0</v>
      </c>
      <c r="N9" s="7"/>
      <c r="Q9" s="14">
        <f t="shared" si="3"/>
        <v>0</v>
      </c>
      <c r="R9" s="7"/>
      <c r="S9" s="5">
        <v>1</v>
      </c>
      <c r="U9" s="14">
        <f t="shared" si="4"/>
        <v>1</v>
      </c>
      <c r="V9" s="7">
        <v>1</v>
      </c>
      <c r="Y9" s="14">
        <f t="shared" si="5"/>
        <v>1</v>
      </c>
      <c r="Z9" s="19">
        <f t="shared" si="6"/>
        <v>2</v>
      </c>
    </row>
    <row r="10" spans="1:26" s="5" customFormat="1" x14ac:dyDescent="0.35">
      <c r="A10" s="7" t="s">
        <v>17</v>
      </c>
      <c r="B10" s="7"/>
      <c r="E10" s="14">
        <f t="shared" si="0"/>
        <v>0</v>
      </c>
      <c r="F10" s="7"/>
      <c r="I10" s="14">
        <f t="shared" si="1"/>
        <v>0</v>
      </c>
      <c r="J10" s="7"/>
      <c r="M10" s="14">
        <f t="shared" si="2"/>
        <v>0</v>
      </c>
      <c r="N10" s="7"/>
      <c r="Q10" s="14">
        <f t="shared" si="3"/>
        <v>0</v>
      </c>
      <c r="R10" s="7">
        <v>1</v>
      </c>
      <c r="U10" s="14">
        <f t="shared" si="4"/>
        <v>1</v>
      </c>
      <c r="V10" s="7"/>
      <c r="W10" s="5">
        <v>2</v>
      </c>
      <c r="Y10" s="14">
        <f t="shared" si="5"/>
        <v>2</v>
      </c>
      <c r="Z10" s="19">
        <f t="shared" si="6"/>
        <v>3</v>
      </c>
    </row>
    <row r="11" spans="1:26" s="5" customFormat="1" x14ac:dyDescent="0.35">
      <c r="A11" s="20" t="s">
        <v>32</v>
      </c>
      <c r="B11" s="7"/>
      <c r="E11" s="14">
        <f t="shared" si="0"/>
        <v>0</v>
      </c>
      <c r="F11" s="7"/>
      <c r="I11" s="14">
        <f t="shared" si="1"/>
        <v>0</v>
      </c>
      <c r="J11" s="7"/>
      <c r="M11" s="14">
        <f t="shared" si="2"/>
        <v>0</v>
      </c>
      <c r="N11" s="7"/>
      <c r="Q11" s="14">
        <f t="shared" si="3"/>
        <v>0</v>
      </c>
      <c r="R11" s="7"/>
      <c r="S11" s="5">
        <v>1</v>
      </c>
      <c r="U11" s="14">
        <f t="shared" si="4"/>
        <v>1</v>
      </c>
      <c r="V11" s="7"/>
      <c r="W11" s="5">
        <v>2</v>
      </c>
      <c r="Y11" s="14">
        <f t="shared" si="5"/>
        <v>2</v>
      </c>
      <c r="Z11" s="19">
        <f t="shared" si="6"/>
        <v>3</v>
      </c>
    </row>
    <row r="12" spans="1:26" s="5" customFormat="1" x14ac:dyDescent="0.35">
      <c r="A12" s="7" t="s">
        <v>15</v>
      </c>
      <c r="B12" s="7"/>
      <c r="E12" s="14">
        <f t="shared" si="0"/>
        <v>0</v>
      </c>
      <c r="F12" s="7"/>
      <c r="I12" s="14">
        <f t="shared" si="1"/>
        <v>0</v>
      </c>
      <c r="J12" s="7"/>
      <c r="M12" s="14">
        <f t="shared" si="2"/>
        <v>0</v>
      </c>
      <c r="N12" s="7"/>
      <c r="O12" s="5">
        <v>1</v>
      </c>
      <c r="Q12" s="14">
        <f t="shared" si="3"/>
        <v>1</v>
      </c>
      <c r="R12" s="7"/>
      <c r="U12" s="14">
        <f t="shared" si="4"/>
        <v>0</v>
      </c>
      <c r="V12" s="7"/>
      <c r="W12" s="5">
        <v>3</v>
      </c>
      <c r="Y12" s="14">
        <f t="shared" si="5"/>
        <v>3</v>
      </c>
      <c r="Z12" s="19">
        <f t="shared" si="6"/>
        <v>4</v>
      </c>
    </row>
    <row r="13" spans="1:26" s="5" customFormat="1" x14ac:dyDescent="0.35">
      <c r="A13" s="20" t="s">
        <v>23</v>
      </c>
      <c r="B13" s="7"/>
      <c r="E13" s="14">
        <f t="shared" si="0"/>
        <v>0</v>
      </c>
      <c r="F13" s="7"/>
      <c r="I13" s="14">
        <f t="shared" si="1"/>
        <v>0</v>
      </c>
      <c r="J13" s="7"/>
      <c r="M13" s="14">
        <f t="shared" si="2"/>
        <v>0</v>
      </c>
      <c r="N13" s="7">
        <v>2</v>
      </c>
      <c r="Q13" s="14">
        <f t="shared" si="3"/>
        <v>2</v>
      </c>
      <c r="R13" s="7">
        <v>1</v>
      </c>
      <c r="U13" s="14">
        <f t="shared" si="4"/>
        <v>1</v>
      </c>
      <c r="V13" s="7"/>
      <c r="W13" s="5">
        <v>1</v>
      </c>
      <c r="Y13" s="14">
        <f t="shared" si="5"/>
        <v>1</v>
      </c>
      <c r="Z13" s="19">
        <f t="shared" si="6"/>
        <v>4</v>
      </c>
    </row>
    <row r="14" spans="1:26" s="5" customFormat="1" x14ac:dyDescent="0.35">
      <c r="A14" s="20" t="s">
        <v>33</v>
      </c>
      <c r="B14" s="7"/>
      <c r="E14" s="14">
        <f t="shared" si="0"/>
        <v>0</v>
      </c>
      <c r="F14" s="7"/>
      <c r="I14" s="14">
        <f t="shared" si="1"/>
        <v>0</v>
      </c>
      <c r="J14" s="7"/>
      <c r="M14" s="14">
        <f t="shared" si="2"/>
        <v>0</v>
      </c>
      <c r="N14" s="7"/>
      <c r="Q14" s="14">
        <f t="shared" si="3"/>
        <v>0</v>
      </c>
      <c r="R14" s="7"/>
      <c r="T14" s="5">
        <v>1</v>
      </c>
      <c r="U14" s="14">
        <f t="shared" si="4"/>
        <v>1</v>
      </c>
      <c r="V14" s="7">
        <v>1</v>
      </c>
      <c r="W14" s="5">
        <v>2</v>
      </c>
      <c r="Y14" s="14">
        <f t="shared" si="5"/>
        <v>3</v>
      </c>
      <c r="Z14" s="19">
        <f t="shared" si="6"/>
        <v>4</v>
      </c>
    </row>
    <row r="15" spans="1:26" s="5" customFormat="1" x14ac:dyDescent="0.35">
      <c r="A15" s="7" t="s">
        <v>13</v>
      </c>
      <c r="B15" s="7"/>
      <c r="E15" s="14">
        <f t="shared" si="0"/>
        <v>0</v>
      </c>
      <c r="F15" s="7"/>
      <c r="I15" s="14">
        <f t="shared" si="1"/>
        <v>0</v>
      </c>
      <c r="J15" s="7"/>
      <c r="M15" s="14">
        <f t="shared" si="2"/>
        <v>0</v>
      </c>
      <c r="N15" s="7"/>
      <c r="Q15" s="14">
        <f t="shared" si="3"/>
        <v>0</v>
      </c>
      <c r="R15" s="7">
        <v>2</v>
      </c>
      <c r="S15" s="5">
        <v>3</v>
      </c>
      <c r="U15" s="14">
        <f t="shared" si="4"/>
        <v>5</v>
      </c>
      <c r="V15" s="7"/>
      <c r="W15" s="5">
        <v>1</v>
      </c>
      <c r="Y15" s="14">
        <f t="shared" si="5"/>
        <v>1</v>
      </c>
      <c r="Z15" s="19">
        <f t="shared" si="6"/>
        <v>6</v>
      </c>
    </row>
    <row r="16" spans="1:26" s="5" customFormat="1" x14ac:dyDescent="0.35">
      <c r="A16" s="7" t="s">
        <v>14</v>
      </c>
      <c r="B16" s="7">
        <v>1</v>
      </c>
      <c r="E16" s="14">
        <f t="shared" si="0"/>
        <v>1</v>
      </c>
      <c r="F16" s="7"/>
      <c r="I16" s="14">
        <f t="shared" si="1"/>
        <v>0</v>
      </c>
      <c r="J16" s="7"/>
      <c r="M16" s="14">
        <f t="shared" si="2"/>
        <v>0</v>
      </c>
      <c r="N16" s="7"/>
      <c r="Q16" s="14">
        <f t="shared" si="3"/>
        <v>0</v>
      </c>
      <c r="R16" s="7">
        <v>2</v>
      </c>
      <c r="U16" s="14">
        <f t="shared" si="4"/>
        <v>2</v>
      </c>
      <c r="V16" s="7"/>
      <c r="W16" s="5">
        <v>4</v>
      </c>
      <c r="Y16" s="14">
        <f t="shared" si="5"/>
        <v>4</v>
      </c>
      <c r="Z16" s="19">
        <f t="shared" si="6"/>
        <v>7</v>
      </c>
    </row>
    <row r="17" spans="1:26" s="5" customFormat="1" x14ac:dyDescent="0.35">
      <c r="A17" s="20" t="s">
        <v>21</v>
      </c>
      <c r="B17" s="7">
        <v>1</v>
      </c>
      <c r="E17" s="14">
        <f t="shared" si="0"/>
        <v>1</v>
      </c>
      <c r="F17" s="7"/>
      <c r="I17" s="14">
        <f t="shared" si="1"/>
        <v>0</v>
      </c>
      <c r="J17" s="7"/>
      <c r="M17" s="14">
        <f t="shared" si="2"/>
        <v>0</v>
      </c>
      <c r="N17" s="7">
        <v>2</v>
      </c>
      <c r="Q17" s="14">
        <f t="shared" si="3"/>
        <v>2</v>
      </c>
      <c r="R17" s="7">
        <v>1</v>
      </c>
      <c r="S17" s="5">
        <v>2</v>
      </c>
      <c r="U17" s="14">
        <f t="shared" si="4"/>
        <v>3</v>
      </c>
      <c r="V17" s="7"/>
      <c r="W17" s="5">
        <v>1</v>
      </c>
      <c r="Y17" s="14">
        <f t="shared" si="5"/>
        <v>1</v>
      </c>
      <c r="Z17" s="19">
        <f t="shared" si="6"/>
        <v>7</v>
      </c>
    </row>
    <row r="18" spans="1:26" s="5" customFormat="1" x14ac:dyDescent="0.35">
      <c r="A18" s="7" t="s">
        <v>18</v>
      </c>
      <c r="B18" s="7">
        <v>1</v>
      </c>
      <c r="E18" s="14">
        <f t="shared" si="0"/>
        <v>1</v>
      </c>
      <c r="F18" s="7"/>
      <c r="I18" s="14">
        <f t="shared" si="1"/>
        <v>0</v>
      </c>
      <c r="J18" s="7"/>
      <c r="M18" s="14">
        <f t="shared" si="2"/>
        <v>0</v>
      </c>
      <c r="N18" s="7"/>
      <c r="Q18" s="14">
        <f t="shared" si="3"/>
        <v>0</v>
      </c>
      <c r="R18" s="7"/>
      <c r="U18" s="14">
        <f t="shared" si="4"/>
        <v>0</v>
      </c>
      <c r="V18" s="7"/>
      <c r="W18" s="5">
        <v>7</v>
      </c>
      <c r="Y18" s="14">
        <f t="shared" si="5"/>
        <v>7</v>
      </c>
      <c r="Z18" s="19">
        <f t="shared" si="6"/>
        <v>8</v>
      </c>
    </row>
    <row r="19" spans="1:26" s="5" customFormat="1" x14ac:dyDescent="0.35">
      <c r="A19" s="20" t="s">
        <v>34</v>
      </c>
      <c r="B19" s="7"/>
      <c r="E19" s="14">
        <f t="shared" si="0"/>
        <v>0</v>
      </c>
      <c r="F19" s="7"/>
      <c r="I19" s="14">
        <f t="shared" si="1"/>
        <v>0</v>
      </c>
      <c r="J19" s="7"/>
      <c r="M19" s="14">
        <f t="shared" si="2"/>
        <v>0</v>
      </c>
      <c r="N19" s="7"/>
      <c r="Q19" s="14">
        <f t="shared" si="3"/>
        <v>0</v>
      </c>
      <c r="R19" s="7">
        <v>2</v>
      </c>
      <c r="S19" s="5">
        <v>1</v>
      </c>
      <c r="U19" s="14">
        <f t="shared" si="4"/>
        <v>3</v>
      </c>
      <c r="V19" s="7">
        <v>3</v>
      </c>
      <c r="W19" s="5">
        <v>2</v>
      </c>
      <c r="Y19" s="14">
        <f t="shared" si="5"/>
        <v>5</v>
      </c>
      <c r="Z19" s="19">
        <f t="shared" si="6"/>
        <v>8</v>
      </c>
    </row>
    <row r="20" spans="1:26" s="5" customFormat="1" x14ac:dyDescent="0.35">
      <c r="A20" s="7" t="s">
        <v>16</v>
      </c>
      <c r="B20" s="7"/>
      <c r="E20" s="14">
        <f t="shared" si="0"/>
        <v>0</v>
      </c>
      <c r="F20" s="7"/>
      <c r="I20" s="14">
        <f t="shared" si="1"/>
        <v>0</v>
      </c>
      <c r="J20" s="7">
        <v>1</v>
      </c>
      <c r="M20" s="14">
        <f t="shared" si="2"/>
        <v>1</v>
      </c>
      <c r="N20" s="7"/>
      <c r="Q20" s="14">
        <f t="shared" si="3"/>
        <v>0</v>
      </c>
      <c r="R20" s="7"/>
      <c r="U20" s="14">
        <f t="shared" si="4"/>
        <v>0</v>
      </c>
      <c r="V20" s="7">
        <v>2</v>
      </c>
      <c r="W20" s="5">
        <v>6</v>
      </c>
      <c r="Y20" s="14">
        <f t="shared" si="5"/>
        <v>8</v>
      </c>
      <c r="Z20" s="19">
        <f t="shared" si="6"/>
        <v>9</v>
      </c>
    </row>
    <row r="21" spans="1:26" s="5" customFormat="1" x14ac:dyDescent="0.35">
      <c r="A21" s="20" t="s">
        <v>26</v>
      </c>
      <c r="B21" s="7"/>
      <c r="E21" s="14">
        <f t="shared" si="0"/>
        <v>0</v>
      </c>
      <c r="F21" s="7"/>
      <c r="I21" s="14">
        <f t="shared" si="1"/>
        <v>0</v>
      </c>
      <c r="J21" s="7"/>
      <c r="M21" s="14">
        <f t="shared" si="2"/>
        <v>0</v>
      </c>
      <c r="N21" s="7"/>
      <c r="Q21" s="14">
        <f t="shared" si="3"/>
        <v>0</v>
      </c>
      <c r="R21" s="7">
        <v>1</v>
      </c>
      <c r="S21" s="5">
        <v>4</v>
      </c>
      <c r="U21" s="14">
        <f t="shared" si="4"/>
        <v>5</v>
      </c>
      <c r="V21" s="7">
        <v>2</v>
      </c>
      <c r="W21" s="5">
        <v>9</v>
      </c>
      <c r="Y21" s="14">
        <f t="shared" si="5"/>
        <v>11</v>
      </c>
      <c r="Z21" s="19">
        <f t="shared" si="6"/>
        <v>16</v>
      </c>
    </row>
    <row r="22" spans="1:26" s="5" customFormat="1" x14ac:dyDescent="0.35">
      <c r="A22" s="20" t="s">
        <v>27</v>
      </c>
      <c r="B22" s="7">
        <v>2</v>
      </c>
      <c r="E22" s="14">
        <f t="shared" si="0"/>
        <v>2</v>
      </c>
      <c r="F22" s="7">
        <v>3</v>
      </c>
      <c r="G22" s="5">
        <v>1</v>
      </c>
      <c r="I22" s="14">
        <f t="shared" si="1"/>
        <v>4</v>
      </c>
      <c r="J22" s="7">
        <v>1</v>
      </c>
      <c r="M22" s="14">
        <f t="shared" si="2"/>
        <v>1</v>
      </c>
      <c r="N22" s="7">
        <v>4</v>
      </c>
      <c r="Q22" s="14">
        <f t="shared" si="3"/>
        <v>4</v>
      </c>
      <c r="R22" s="7">
        <v>2</v>
      </c>
      <c r="S22" s="5">
        <v>3</v>
      </c>
      <c r="U22" s="14">
        <f t="shared" si="4"/>
        <v>5</v>
      </c>
      <c r="V22" s="7">
        <v>6</v>
      </c>
      <c r="W22" s="5">
        <v>1</v>
      </c>
      <c r="Y22" s="14">
        <f t="shared" si="5"/>
        <v>7</v>
      </c>
      <c r="Z22" s="19">
        <f t="shared" si="6"/>
        <v>23</v>
      </c>
    </row>
    <row r="23" spans="1:26" s="5" customFormat="1" x14ac:dyDescent="0.35">
      <c r="A23" s="20" t="s">
        <v>19</v>
      </c>
      <c r="B23" s="7">
        <v>2</v>
      </c>
      <c r="C23" s="5">
        <v>1</v>
      </c>
      <c r="E23" s="14">
        <f t="shared" si="0"/>
        <v>3</v>
      </c>
      <c r="F23" s="7"/>
      <c r="I23" s="14">
        <f t="shared" si="1"/>
        <v>0</v>
      </c>
      <c r="J23" s="7"/>
      <c r="M23" s="14">
        <f t="shared" si="2"/>
        <v>0</v>
      </c>
      <c r="N23" s="7"/>
      <c r="Q23" s="14">
        <f t="shared" si="3"/>
        <v>0</v>
      </c>
      <c r="R23" s="7">
        <v>3</v>
      </c>
      <c r="S23" s="5">
        <v>3</v>
      </c>
      <c r="U23" s="14">
        <f t="shared" si="4"/>
        <v>6</v>
      </c>
      <c r="V23" s="7">
        <v>4</v>
      </c>
      <c r="W23" s="5">
        <v>12</v>
      </c>
      <c r="Y23" s="14">
        <f t="shared" si="5"/>
        <v>16</v>
      </c>
      <c r="Z23" s="19">
        <f t="shared" si="6"/>
        <v>25</v>
      </c>
    </row>
    <row r="24" spans="1:26" s="5" customFormat="1" x14ac:dyDescent="0.35">
      <c r="A24" s="20" t="s">
        <v>30</v>
      </c>
      <c r="B24" s="7">
        <v>6</v>
      </c>
      <c r="E24" s="14">
        <f t="shared" si="0"/>
        <v>6</v>
      </c>
      <c r="F24" s="7">
        <v>3</v>
      </c>
      <c r="I24" s="14">
        <f t="shared" si="1"/>
        <v>3</v>
      </c>
      <c r="J24" s="7">
        <v>2</v>
      </c>
      <c r="K24" s="5">
        <v>3</v>
      </c>
      <c r="M24" s="14">
        <f t="shared" si="2"/>
        <v>5</v>
      </c>
      <c r="N24" s="7"/>
      <c r="Q24" s="14">
        <f t="shared" si="3"/>
        <v>0</v>
      </c>
      <c r="R24" s="7"/>
      <c r="S24" s="5">
        <v>1</v>
      </c>
      <c r="U24" s="14">
        <f t="shared" si="4"/>
        <v>1</v>
      </c>
      <c r="V24" s="7">
        <v>16</v>
      </c>
      <c r="W24" s="5">
        <v>18</v>
      </c>
      <c r="Y24" s="14">
        <f t="shared" si="5"/>
        <v>34</v>
      </c>
      <c r="Z24" s="19">
        <f t="shared" si="6"/>
        <v>49</v>
      </c>
    </row>
    <row r="25" spans="1:26" s="5" customFormat="1" x14ac:dyDescent="0.35">
      <c r="A25" s="20" t="s">
        <v>29</v>
      </c>
      <c r="B25" s="7">
        <v>3</v>
      </c>
      <c r="C25" s="5">
        <v>3</v>
      </c>
      <c r="E25" s="14">
        <f t="shared" si="0"/>
        <v>6</v>
      </c>
      <c r="F25" s="7">
        <v>2</v>
      </c>
      <c r="I25" s="14">
        <f t="shared" si="1"/>
        <v>2</v>
      </c>
      <c r="J25" s="7">
        <v>5</v>
      </c>
      <c r="K25" s="5">
        <v>2</v>
      </c>
      <c r="M25" s="14">
        <f t="shared" si="2"/>
        <v>7</v>
      </c>
      <c r="N25" s="7"/>
      <c r="O25" s="5">
        <v>1</v>
      </c>
      <c r="Q25" s="14">
        <f t="shared" si="3"/>
        <v>1</v>
      </c>
      <c r="R25" s="7">
        <v>3</v>
      </c>
      <c r="S25" s="5">
        <v>5</v>
      </c>
      <c r="U25" s="14">
        <f t="shared" si="4"/>
        <v>8</v>
      </c>
      <c r="V25" s="7">
        <v>5</v>
      </c>
      <c r="W25" s="5">
        <v>33</v>
      </c>
      <c r="Y25" s="14">
        <f t="shared" si="5"/>
        <v>38</v>
      </c>
      <c r="Z25" s="19">
        <f t="shared" si="6"/>
        <v>62</v>
      </c>
    </row>
    <row r="26" spans="1:26" s="5" customFormat="1" ht="15" thickBot="1" x14ac:dyDescent="0.4">
      <c r="A26" s="21" t="s">
        <v>0</v>
      </c>
      <c r="B26" s="11">
        <f t="shared" ref="B26:X26" si="7">SUM(B4:B25)</f>
        <v>16</v>
      </c>
      <c r="C26" s="9">
        <f t="shared" si="7"/>
        <v>4</v>
      </c>
      <c r="D26" s="9">
        <f t="shared" si="7"/>
        <v>0</v>
      </c>
      <c r="E26" s="10">
        <f t="shared" si="7"/>
        <v>20</v>
      </c>
      <c r="F26" s="11">
        <f t="shared" si="7"/>
        <v>8</v>
      </c>
      <c r="G26" s="9">
        <f t="shared" si="7"/>
        <v>1</v>
      </c>
      <c r="H26" s="9">
        <f t="shared" si="7"/>
        <v>0</v>
      </c>
      <c r="I26" s="10">
        <f t="shared" si="7"/>
        <v>9</v>
      </c>
      <c r="J26" s="11">
        <f t="shared" si="7"/>
        <v>9</v>
      </c>
      <c r="K26" s="9">
        <f t="shared" si="7"/>
        <v>5</v>
      </c>
      <c r="L26" s="9">
        <f t="shared" si="7"/>
        <v>0</v>
      </c>
      <c r="M26" s="10">
        <f t="shared" si="7"/>
        <v>14</v>
      </c>
      <c r="N26" s="11">
        <f t="shared" si="7"/>
        <v>8</v>
      </c>
      <c r="O26" s="9">
        <f t="shared" si="7"/>
        <v>2</v>
      </c>
      <c r="P26" s="9">
        <f t="shared" si="7"/>
        <v>0</v>
      </c>
      <c r="Q26" s="10">
        <f t="shared" si="7"/>
        <v>10</v>
      </c>
      <c r="R26" s="11">
        <f t="shared" si="7"/>
        <v>18</v>
      </c>
      <c r="S26" s="9">
        <f t="shared" si="7"/>
        <v>25</v>
      </c>
      <c r="T26" s="9">
        <f t="shared" si="7"/>
        <v>1</v>
      </c>
      <c r="U26" s="10">
        <f t="shared" si="7"/>
        <v>44</v>
      </c>
      <c r="V26" s="11">
        <f t="shared" si="7"/>
        <v>43</v>
      </c>
      <c r="W26" s="9">
        <f t="shared" si="7"/>
        <v>106</v>
      </c>
      <c r="X26" s="9">
        <f t="shared" si="7"/>
        <v>0</v>
      </c>
      <c r="Y26" s="10">
        <f>SUM(Y4:Y25)</f>
        <v>149</v>
      </c>
      <c r="Z26" s="10">
        <f>SUM(Z4:Z25)</f>
        <v>246</v>
      </c>
    </row>
    <row r="27" spans="1:26" s="5" customForma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6" s="5" customFormat="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6" s="5" customForma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6" s="5" customForma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6" s="5" customFormat="1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6" s="5" customFormat="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5" customFormat="1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5" customForma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5" customFormat="1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5" customForma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5" customFormat="1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5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5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5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5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5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5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5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5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5" customForma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5" customForma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5" customForma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5" customForma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5" customForma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5" customForma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</sheetData>
  <sortState xmlns:xlrd2="http://schemas.microsoft.com/office/spreadsheetml/2017/richdata2" ref="A5:Z25">
    <sortCondition ref="Z4:Z25"/>
  </sortState>
  <mergeCells count="9">
    <mergeCell ref="Z2:Z3"/>
    <mergeCell ref="A1:Z1"/>
    <mergeCell ref="B2:E2"/>
    <mergeCell ref="F2:I2"/>
    <mergeCell ref="J2:M2"/>
    <mergeCell ref="N2:Q2"/>
    <mergeCell ref="R2:U2"/>
    <mergeCell ref="V2:Y2"/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0EB9-B9C9-4327-A93A-5C50E8E72689}">
  <dimension ref="A1:Z51"/>
  <sheetViews>
    <sheetView topLeftCell="B1" workbookViewId="0">
      <selection activeCell="U28" sqref="U28"/>
    </sheetView>
  </sheetViews>
  <sheetFormatPr defaultRowHeight="14.5" x14ac:dyDescent="0.35"/>
  <cols>
    <col min="1" max="1" width="13.1796875" bestFit="1" customWidth="1"/>
    <col min="2" max="2" width="7.54296875" bestFit="1" customWidth="1"/>
    <col min="3" max="3" width="12.453125" bestFit="1" customWidth="1"/>
    <col min="4" max="4" width="8" bestFit="1" customWidth="1"/>
    <col min="5" max="5" width="5.1796875" bestFit="1" customWidth="1"/>
    <col min="6" max="6" width="7.54296875" bestFit="1" customWidth="1"/>
    <col min="7" max="7" width="12.453125" bestFit="1" customWidth="1"/>
    <col min="8" max="8" width="8" bestFit="1" customWidth="1"/>
    <col min="9" max="9" width="5.1796875" bestFit="1" customWidth="1"/>
    <col min="10" max="10" width="7.54296875" bestFit="1" customWidth="1"/>
    <col min="11" max="11" width="12.453125" bestFit="1" customWidth="1"/>
    <col min="12" max="12" width="8" bestFit="1" customWidth="1"/>
    <col min="13" max="13" width="5.1796875" bestFit="1" customWidth="1"/>
    <col min="14" max="14" width="7.54296875" bestFit="1" customWidth="1"/>
    <col min="15" max="15" width="12.453125" bestFit="1" customWidth="1"/>
    <col min="16" max="16" width="8" bestFit="1" customWidth="1"/>
    <col min="17" max="17" width="5.1796875" bestFit="1" customWidth="1"/>
    <col min="18" max="18" width="7.54296875" bestFit="1" customWidth="1"/>
    <col min="19" max="19" width="12.453125" bestFit="1" customWidth="1"/>
    <col min="20" max="20" width="8" bestFit="1" customWidth="1"/>
    <col min="21" max="21" width="5.1796875" bestFit="1" customWidth="1"/>
    <col min="22" max="22" width="7.54296875" bestFit="1" customWidth="1"/>
    <col min="23" max="23" width="12.453125" bestFit="1" customWidth="1"/>
    <col min="24" max="24" width="10.54296875" bestFit="1" customWidth="1"/>
    <col min="25" max="25" width="5.1796875" customWidth="1"/>
  </cols>
  <sheetData>
    <row r="1" spans="1:26" s="5" customFormat="1" ht="15" thickBot="1" x14ac:dyDescent="0.4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s="8" customFormat="1" x14ac:dyDescent="0.35">
      <c r="A2" s="34" t="s">
        <v>7</v>
      </c>
      <c r="B2" s="28" t="s">
        <v>8</v>
      </c>
      <c r="C2" s="29"/>
      <c r="D2" s="29"/>
      <c r="E2" s="30"/>
      <c r="F2" s="28" t="s">
        <v>9</v>
      </c>
      <c r="G2" s="29"/>
      <c r="H2" s="29"/>
      <c r="I2" s="30"/>
      <c r="J2" s="28" t="s">
        <v>10</v>
      </c>
      <c r="K2" s="29"/>
      <c r="L2" s="29"/>
      <c r="M2" s="30"/>
      <c r="N2" s="28" t="s">
        <v>11</v>
      </c>
      <c r="O2" s="29"/>
      <c r="P2" s="29"/>
      <c r="Q2" s="30"/>
      <c r="R2" s="28" t="s">
        <v>4</v>
      </c>
      <c r="S2" s="29"/>
      <c r="T2" s="29"/>
      <c r="U2" s="30"/>
      <c r="V2" s="28" t="s">
        <v>5</v>
      </c>
      <c r="W2" s="29"/>
      <c r="X2" s="29"/>
      <c r="Y2" s="30"/>
      <c r="Z2" s="23" t="s">
        <v>39</v>
      </c>
    </row>
    <row r="3" spans="1:26" s="8" customFormat="1" ht="15" thickBot="1" x14ac:dyDescent="0.4">
      <c r="A3" s="35"/>
      <c r="B3" s="16" t="s">
        <v>36</v>
      </c>
      <c r="C3" s="17" t="s">
        <v>37</v>
      </c>
      <c r="D3" s="17" t="s">
        <v>38</v>
      </c>
      <c r="E3" s="18" t="s">
        <v>6</v>
      </c>
      <c r="F3" s="16" t="s">
        <v>36</v>
      </c>
      <c r="G3" s="17" t="s">
        <v>37</v>
      </c>
      <c r="H3" s="17" t="s">
        <v>38</v>
      </c>
      <c r="I3" s="18" t="s">
        <v>6</v>
      </c>
      <c r="J3" s="16" t="s">
        <v>36</v>
      </c>
      <c r="K3" s="17" t="s">
        <v>37</v>
      </c>
      <c r="L3" s="17" t="s">
        <v>38</v>
      </c>
      <c r="M3" s="18" t="s">
        <v>6</v>
      </c>
      <c r="N3" s="16" t="s">
        <v>36</v>
      </c>
      <c r="O3" s="17" t="s">
        <v>37</v>
      </c>
      <c r="P3" s="17" t="s">
        <v>38</v>
      </c>
      <c r="Q3" s="18" t="s">
        <v>6</v>
      </c>
      <c r="R3" s="16" t="s">
        <v>36</v>
      </c>
      <c r="S3" s="17" t="s">
        <v>37</v>
      </c>
      <c r="T3" s="17" t="s">
        <v>38</v>
      </c>
      <c r="U3" s="18" t="s">
        <v>6</v>
      </c>
      <c r="V3" s="16" t="s">
        <v>36</v>
      </c>
      <c r="W3" s="17" t="s">
        <v>37</v>
      </c>
      <c r="X3" s="17" t="s">
        <v>38</v>
      </c>
      <c r="Y3" s="18" t="s">
        <v>6</v>
      </c>
      <c r="Z3" s="32"/>
    </row>
    <row r="4" spans="1:26" s="5" customFormat="1" x14ac:dyDescent="0.35">
      <c r="A4" s="4" t="s">
        <v>15</v>
      </c>
      <c r="B4" s="6"/>
      <c r="C4" s="4"/>
      <c r="D4" s="4"/>
      <c r="E4" s="13">
        <f t="shared" ref="E4:E25" si="0">SUM(B4:D4)</f>
        <v>0</v>
      </c>
      <c r="F4" s="6"/>
      <c r="G4" s="4"/>
      <c r="H4" s="4"/>
      <c r="I4" s="13">
        <f t="shared" ref="I4:I25" si="1">SUM(F4:H4)</f>
        <v>0</v>
      </c>
      <c r="J4" s="6"/>
      <c r="K4" s="4"/>
      <c r="L4" s="4"/>
      <c r="M4" s="13">
        <f t="shared" ref="M4:M25" si="2">SUM(J4:L4)</f>
        <v>0</v>
      </c>
      <c r="N4" s="6"/>
      <c r="O4" s="4"/>
      <c r="P4" s="4"/>
      <c r="Q4" s="13">
        <f t="shared" ref="Q4:Q25" si="3">SUM(N4:P4)</f>
        <v>0</v>
      </c>
      <c r="R4" s="6"/>
      <c r="S4" s="4"/>
      <c r="T4" s="4"/>
      <c r="U4" s="13">
        <f t="shared" ref="U4:U25" si="4">SUM(R4:T4)</f>
        <v>0</v>
      </c>
      <c r="V4" s="6"/>
      <c r="W4" s="4"/>
      <c r="X4" s="4"/>
      <c r="Y4" s="13">
        <f t="shared" ref="Y4:Y25" si="5">SUM(V4:X4)</f>
        <v>0</v>
      </c>
      <c r="Z4" s="19">
        <f t="shared" ref="Z4:Z25" si="6">E4+I4+M4+Q4+U4+Y4</f>
        <v>0</v>
      </c>
    </row>
    <row r="5" spans="1:26" s="5" customFormat="1" x14ac:dyDescent="0.35">
      <c r="A5" s="15" t="s">
        <v>24</v>
      </c>
      <c r="B5" s="7"/>
      <c r="E5" s="14">
        <f t="shared" si="0"/>
        <v>0</v>
      </c>
      <c r="F5" s="7"/>
      <c r="I5" s="14">
        <f t="shared" si="1"/>
        <v>0</v>
      </c>
      <c r="J5" s="7"/>
      <c r="M5" s="14">
        <f t="shared" si="2"/>
        <v>0</v>
      </c>
      <c r="N5" s="7"/>
      <c r="Q5" s="14">
        <f t="shared" si="3"/>
        <v>0</v>
      </c>
      <c r="R5" s="7"/>
      <c r="U5" s="14">
        <f t="shared" si="4"/>
        <v>0</v>
      </c>
      <c r="V5" s="7"/>
      <c r="Y5" s="14">
        <f t="shared" si="5"/>
        <v>0</v>
      </c>
      <c r="Z5" s="19">
        <f t="shared" si="6"/>
        <v>0</v>
      </c>
    </row>
    <row r="6" spans="1:26" s="5" customFormat="1" x14ac:dyDescent="0.35">
      <c r="A6" s="15" t="s">
        <v>31</v>
      </c>
      <c r="B6" s="7"/>
      <c r="E6" s="14">
        <f t="shared" si="0"/>
        <v>0</v>
      </c>
      <c r="F6" s="7"/>
      <c r="I6" s="14">
        <f t="shared" si="1"/>
        <v>0</v>
      </c>
      <c r="J6" s="7"/>
      <c r="M6" s="14">
        <f t="shared" si="2"/>
        <v>0</v>
      </c>
      <c r="N6" s="7"/>
      <c r="Q6" s="14">
        <f t="shared" si="3"/>
        <v>0</v>
      </c>
      <c r="R6" s="7"/>
      <c r="U6" s="14">
        <f t="shared" si="4"/>
        <v>0</v>
      </c>
      <c r="V6" s="7"/>
      <c r="Y6" s="14">
        <f t="shared" si="5"/>
        <v>0</v>
      </c>
      <c r="Z6" s="19">
        <f t="shared" si="6"/>
        <v>0</v>
      </c>
    </row>
    <row r="7" spans="1:26" s="5" customFormat="1" x14ac:dyDescent="0.35">
      <c r="A7" s="15" t="s">
        <v>32</v>
      </c>
      <c r="B7" s="7"/>
      <c r="E7" s="14">
        <f t="shared" si="0"/>
        <v>0</v>
      </c>
      <c r="F7" s="7"/>
      <c r="I7" s="14">
        <f t="shared" si="1"/>
        <v>0</v>
      </c>
      <c r="J7" s="7"/>
      <c r="M7" s="14">
        <f t="shared" si="2"/>
        <v>0</v>
      </c>
      <c r="N7" s="7"/>
      <c r="Q7" s="14">
        <f t="shared" si="3"/>
        <v>0</v>
      </c>
      <c r="R7" s="7"/>
      <c r="U7" s="14">
        <f t="shared" si="4"/>
        <v>0</v>
      </c>
      <c r="V7" s="7"/>
      <c r="Y7" s="14">
        <f t="shared" si="5"/>
        <v>0</v>
      </c>
      <c r="Z7" s="19">
        <f t="shared" si="6"/>
        <v>0</v>
      </c>
    </row>
    <row r="8" spans="1:26" s="5" customFormat="1" x14ac:dyDescent="0.35">
      <c r="A8" s="5" t="s">
        <v>17</v>
      </c>
      <c r="B8" s="7"/>
      <c r="E8" s="14">
        <f t="shared" si="0"/>
        <v>0</v>
      </c>
      <c r="F8" s="7"/>
      <c r="I8" s="14">
        <f t="shared" si="1"/>
        <v>0</v>
      </c>
      <c r="J8" s="7"/>
      <c r="M8" s="14">
        <f t="shared" si="2"/>
        <v>0</v>
      </c>
      <c r="N8" s="7"/>
      <c r="Q8" s="14">
        <f t="shared" si="3"/>
        <v>0</v>
      </c>
      <c r="R8" s="7">
        <v>1</v>
      </c>
      <c r="U8" s="14">
        <f t="shared" si="4"/>
        <v>1</v>
      </c>
      <c r="V8" s="7"/>
      <c r="Y8" s="14">
        <f t="shared" si="5"/>
        <v>0</v>
      </c>
      <c r="Z8" s="19">
        <f t="shared" si="6"/>
        <v>1</v>
      </c>
    </row>
    <row r="9" spans="1:26" s="5" customFormat="1" x14ac:dyDescent="0.35">
      <c r="A9" s="5" t="s">
        <v>18</v>
      </c>
      <c r="B9" s="7">
        <v>1</v>
      </c>
      <c r="E9" s="14">
        <f t="shared" si="0"/>
        <v>1</v>
      </c>
      <c r="F9" s="7"/>
      <c r="I9" s="14">
        <f t="shared" si="1"/>
        <v>0</v>
      </c>
      <c r="J9" s="7"/>
      <c r="M9" s="14">
        <f t="shared" si="2"/>
        <v>0</v>
      </c>
      <c r="N9" s="7"/>
      <c r="Q9" s="14">
        <f t="shared" si="3"/>
        <v>0</v>
      </c>
      <c r="R9" s="7"/>
      <c r="U9" s="14">
        <f t="shared" si="4"/>
        <v>0</v>
      </c>
      <c r="V9" s="7"/>
      <c r="Y9" s="14">
        <f t="shared" si="5"/>
        <v>0</v>
      </c>
      <c r="Z9" s="19">
        <f t="shared" si="6"/>
        <v>1</v>
      </c>
    </row>
    <row r="10" spans="1:26" s="5" customFormat="1" x14ac:dyDescent="0.35">
      <c r="A10" s="15" t="s">
        <v>20</v>
      </c>
      <c r="B10" s="7"/>
      <c r="E10" s="14">
        <f t="shared" si="0"/>
        <v>0</v>
      </c>
      <c r="F10" s="7"/>
      <c r="I10" s="14">
        <f t="shared" si="1"/>
        <v>0</v>
      </c>
      <c r="J10" s="7"/>
      <c r="M10" s="14">
        <f t="shared" si="2"/>
        <v>0</v>
      </c>
      <c r="N10" s="7"/>
      <c r="Q10" s="14">
        <f t="shared" si="3"/>
        <v>0</v>
      </c>
      <c r="R10" s="7"/>
      <c r="U10" s="14">
        <f t="shared" si="4"/>
        <v>0</v>
      </c>
      <c r="V10" s="7">
        <v>1</v>
      </c>
      <c r="Y10" s="14">
        <f t="shared" si="5"/>
        <v>1</v>
      </c>
      <c r="Z10" s="19">
        <f t="shared" si="6"/>
        <v>1</v>
      </c>
    </row>
    <row r="11" spans="1:26" s="5" customFormat="1" x14ac:dyDescent="0.35">
      <c r="A11" s="15" t="s">
        <v>22</v>
      </c>
      <c r="B11" s="7"/>
      <c r="E11" s="14">
        <f t="shared" si="0"/>
        <v>0</v>
      </c>
      <c r="F11" s="7"/>
      <c r="I11" s="14">
        <f t="shared" si="1"/>
        <v>0</v>
      </c>
      <c r="J11" s="7"/>
      <c r="M11" s="14">
        <f t="shared" si="2"/>
        <v>0</v>
      </c>
      <c r="N11" s="7"/>
      <c r="Q11" s="14">
        <f t="shared" si="3"/>
        <v>0</v>
      </c>
      <c r="R11" s="7"/>
      <c r="U11" s="14">
        <f t="shared" si="4"/>
        <v>0</v>
      </c>
      <c r="V11" s="7"/>
      <c r="X11" s="5">
        <v>1</v>
      </c>
      <c r="Y11" s="14">
        <f t="shared" si="5"/>
        <v>1</v>
      </c>
      <c r="Z11" s="19">
        <f t="shared" si="6"/>
        <v>1</v>
      </c>
    </row>
    <row r="12" spans="1:26" s="5" customFormat="1" x14ac:dyDescent="0.35">
      <c r="A12" s="15" t="s">
        <v>25</v>
      </c>
      <c r="B12" s="7"/>
      <c r="E12" s="14">
        <f t="shared" si="0"/>
        <v>0</v>
      </c>
      <c r="F12" s="7"/>
      <c r="I12" s="14">
        <f t="shared" si="1"/>
        <v>0</v>
      </c>
      <c r="J12" s="7"/>
      <c r="M12" s="14">
        <f t="shared" si="2"/>
        <v>0</v>
      </c>
      <c r="N12" s="7"/>
      <c r="Q12" s="14">
        <f t="shared" si="3"/>
        <v>0</v>
      </c>
      <c r="R12" s="7"/>
      <c r="U12" s="14">
        <f t="shared" si="4"/>
        <v>0</v>
      </c>
      <c r="V12" s="7">
        <v>1</v>
      </c>
      <c r="Y12" s="14">
        <f t="shared" si="5"/>
        <v>1</v>
      </c>
      <c r="Z12" s="19">
        <f t="shared" si="6"/>
        <v>1</v>
      </c>
    </row>
    <row r="13" spans="1:26" s="5" customFormat="1" x14ac:dyDescent="0.35">
      <c r="A13" s="15" t="s">
        <v>28</v>
      </c>
      <c r="B13" s="7"/>
      <c r="E13" s="14">
        <f t="shared" si="0"/>
        <v>0</v>
      </c>
      <c r="F13" s="7"/>
      <c r="I13" s="14">
        <f t="shared" si="1"/>
        <v>0</v>
      </c>
      <c r="J13" s="7"/>
      <c r="M13" s="14">
        <f t="shared" si="2"/>
        <v>0</v>
      </c>
      <c r="N13" s="7"/>
      <c r="Q13" s="14">
        <f t="shared" si="3"/>
        <v>0</v>
      </c>
      <c r="R13" s="7"/>
      <c r="U13" s="14">
        <f t="shared" si="4"/>
        <v>0</v>
      </c>
      <c r="V13" s="7">
        <v>1</v>
      </c>
      <c r="Y13" s="14">
        <f t="shared" si="5"/>
        <v>1</v>
      </c>
      <c r="Z13" s="19">
        <f t="shared" si="6"/>
        <v>1</v>
      </c>
    </row>
    <row r="14" spans="1:26" s="5" customFormat="1" x14ac:dyDescent="0.35">
      <c r="A14" s="15" t="s">
        <v>33</v>
      </c>
      <c r="B14" s="7"/>
      <c r="E14" s="14">
        <f t="shared" si="0"/>
        <v>0</v>
      </c>
      <c r="F14" s="7"/>
      <c r="I14" s="14">
        <f t="shared" si="1"/>
        <v>0</v>
      </c>
      <c r="J14" s="7"/>
      <c r="M14" s="14">
        <f t="shared" si="2"/>
        <v>0</v>
      </c>
      <c r="N14" s="7"/>
      <c r="Q14" s="14">
        <f t="shared" si="3"/>
        <v>0</v>
      </c>
      <c r="R14" s="7"/>
      <c r="U14" s="14">
        <f t="shared" si="4"/>
        <v>0</v>
      </c>
      <c r="V14" s="7">
        <v>1</v>
      </c>
      <c r="Y14" s="14">
        <f t="shared" si="5"/>
        <v>1</v>
      </c>
      <c r="Z14" s="19">
        <f t="shared" si="6"/>
        <v>1</v>
      </c>
    </row>
    <row r="15" spans="1:26" s="5" customFormat="1" x14ac:dyDescent="0.35">
      <c r="A15" s="5" t="s">
        <v>13</v>
      </c>
      <c r="B15" s="7"/>
      <c r="E15" s="14">
        <f t="shared" si="0"/>
        <v>0</v>
      </c>
      <c r="F15" s="7"/>
      <c r="I15" s="14">
        <f t="shared" si="1"/>
        <v>0</v>
      </c>
      <c r="J15" s="7"/>
      <c r="M15" s="14">
        <f t="shared" si="2"/>
        <v>0</v>
      </c>
      <c r="N15" s="7"/>
      <c r="Q15" s="14">
        <f t="shared" si="3"/>
        <v>0</v>
      </c>
      <c r="R15" s="7">
        <v>2</v>
      </c>
      <c r="U15" s="14">
        <f t="shared" si="4"/>
        <v>2</v>
      </c>
      <c r="V15" s="7"/>
      <c r="Y15" s="14">
        <f t="shared" si="5"/>
        <v>0</v>
      </c>
      <c r="Z15" s="19">
        <f t="shared" si="6"/>
        <v>2</v>
      </c>
    </row>
    <row r="16" spans="1:26" s="5" customFormat="1" x14ac:dyDescent="0.35">
      <c r="A16" s="5" t="s">
        <v>14</v>
      </c>
      <c r="B16" s="7">
        <v>1</v>
      </c>
      <c r="E16" s="14">
        <f t="shared" si="0"/>
        <v>1</v>
      </c>
      <c r="F16" s="7"/>
      <c r="I16" s="14">
        <f t="shared" si="1"/>
        <v>0</v>
      </c>
      <c r="J16" s="7"/>
      <c r="M16" s="14">
        <f t="shared" si="2"/>
        <v>0</v>
      </c>
      <c r="N16" s="7"/>
      <c r="Q16" s="14">
        <f t="shared" si="3"/>
        <v>0</v>
      </c>
      <c r="R16" s="7">
        <v>2</v>
      </c>
      <c r="U16" s="14">
        <f t="shared" si="4"/>
        <v>2</v>
      </c>
      <c r="V16" s="7"/>
      <c r="Y16" s="14">
        <f t="shared" si="5"/>
        <v>0</v>
      </c>
      <c r="Z16" s="19">
        <f t="shared" si="6"/>
        <v>3</v>
      </c>
    </row>
    <row r="17" spans="1:26" s="5" customFormat="1" x14ac:dyDescent="0.35">
      <c r="A17" s="5" t="s">
        <v>16</v>
      </c>
      <c r="B17" s="7"/>
      <c r="E17" s="14">
        <f t="shared" si="0"/>
        <v>0</v>
      </c>
      <c r="F17" s="7"/>
      <c r="I17" s="14">
        <f t="shared" si="1"/>
        <v>0</v>
      </c>
      <c r="J17" s="7">
        <v>1</v>
      </c>
      <c r="M17" s="14">
        <f t="shared" si="2"/>
        <v>1</v>
      </c>
      <c r="N17" s="7"/>
      <c r="Q17" s="14">
        <f t="shared" si="3"/>
        <v>0</v>
      </c>
      <c r="R17" s="7"/>
      <c r="U17" s="14">
        <f t="shared" si="4"/>
        <v>0</v>
      </c>
      <c r="V17" s="7">
        <v>2</v>
      </c>
      <c r="Y17" s="14">
        <f t="shared" si="5"/>
        <v>2</v>
      </c>
      <c r="Z17" s="19">
        <f t="shared" si="6"/>
        <v>3</v>
      </c>
    </row>
    <row r="18" spans="1:26" s="5" customFormat="1" x14ac:dyDescent="0.35">
      <c r="A18" s="15" t="s">
        <v>23</v>
      </c>
      <c r="B18" s="7"/>
      <c r="E18" s="14">
        <f t="shared" si="0"/>
        <v>0</v>
      </c>
      <c r="F18" s="7"/>
      <c r="I18" s="14">
        <f t="shared" si="1"/>
        <v>0</v>
      </c>
      <c r="J18" s="7"/>
      <c r="M18" s="14">
        <f t="shared" si="2"/>
        <v>0</v>
      </c>
      <c r="N18" s="7">
        <v>2</v>
      </c>
      <c r="Q18" s="14">
        <f t="shared" si="3"/>
        <v>2</v>
      </c>
      <c r="R18" s="7">
        <v>1</v>
      </c>
      <c r="U18" s="14">
        <f t="shared" si="4"/>
        <v>1</v>
      </c>
      <c r="V18" s="7"/>
      <c r="Y18" s="14">
        <f t="shared" si="5"/>
        <v>0</v>
      </c>
      <c r="Z18" s="19">
        <f t="shared" si="6"/>
        <v>3</v>
      </c>
    </row>
    <row r="19" spans="1:26" s="5" customFormat="1" x14ac:dyDescent="0.35">
      <c r="A19" s="15" t="s">
        <v>26</v>
      </c>
      <c r="B19" s="7"/>
      <c r="E19" s="14">
        <f t="shared" si="0"/>
        <v>0</v>
      </c>
      <c r="F19" s="7"/>
      <c r="I19" s="14">
        <f t="shared" si="1"/>
        <v>0</v>
      </c>
      <c r="J19" s="7"/>
      <c r="M19" s="14">
        <f t="shared" si="2"/>
        <v>0</v>
      </c>
      <c r="N19" s="7"/>
      <c r="Q19" s="14">
        <f t="shared" si="3"/>
        <v>0</v>
      </c>
      <c r="R19" s="7">
        <v>1</v>
      </c>
      <c r="U19" s="14">
        <f t="shared" si="4"/>
        <v>1</v>
      </c>
      <c r="V19" s="7">
        <v>2</v>
      </c>
      <c r="Y19" s="14">
        <f t="shared" si="5"/>
        <v>2</v>
      </c>
      <c r="Z19" s="19">
        <f t="shared" si="6"/>
        <v>3</v>
      </c>
    </row>
    <row r="20" spans="1:26" s="5" customFormat="1" x14ac:dyDescent="0.35">
      <c r="A20" s="15" t="s">
        <v>21</v>
      </c>
      <c r="B20" s="7">
        <v>1</v>
      </c>
      <c r="E20" s="14">
        <f t="shared" si="0"/>
        <v>1</v>
      </c>
      <c r="F20" s="7"/>
      <c r="I20" s="14">
        <f t="shared" si="1"/>
        <v>0</v>
      </c>
      <c r="J20" s="7"/>
      <c r="M20" s="14">
        <f t="shared" si="2"/>
        <v>0</v>
      </c>
      <c r="N20" s="7">
        <v>2</v>
      </c>
      <c r="Q20" s="14">
        <f t="shared" si="3"/>
        <v>2</v>
      </c>
      <c r="R20" s="7">
        <v>1</v>
      </c>
      <c r="U20" s="14">
        <f t="shared" si="4"/>
        <v>1</v>
      </c>
      <c r="V20" s="7"/>
      <c r="Y20" s="14">
        <f t="shared" si="5"/>
        <v>0</v>
      </c>
      <c r="Z20" s="19">
        <f t="shared" si="6"/>
        <v>4</v>
      </c>
    </row>
    <row r="21" spans="1:26" s="5" customFormat="1" x14ac:dyDescent="0.35">
      <c r="A21" s="15" t="s">
        <v>34</v>
      </c>
      <c r="B21" s="7"/>
      <c r="E21" s="14">
        <f t="shared" si="0"/>
        <v>0</v>
      </c>
      <c r="F21" s="7"/>
      <c r="I21" s="14">
        <f t="shared" si="1"/>
        <v>0</v>
      </c>
      <c r="J21" s="7"/>
      <c r="M21" s="14">
        <f t="shared" si="2"/>
        <v>0</v>
      </c>
      <c r="N21" s="7"/>
      <c r="Q21" s="14">
        <f t="shared" si="3"/>
        <v>0</v>
      </c>
      <c r="R21" s="7">
        <v>2</v>
      </c>
      <c r="U21" s="14">
        <f t="shared" si="4"/>
        <v>2</v>
      </c>
      <c r="V21" s="7">
        <v>3</v>
      </c>
      <c r="Y21" s="14">
        <f t="shared" si="5"/>
        <v>3</v>
      </c>
      <c r="Z21" s="19">
        <f t="shared" si="6"/>
        <v>5</v>
      </c>
    </row>
    <row r="22" spans="1:26" s="5" customFormat="1" x14ac:dyDescent="0.35">
      <c r="A22" s="15" t="s">
        <v>19</v>
      </c>
      <c r="B22" s="7">
        <v>2</v>
      </c>
      <c r="E22" s="14">
        <f t="shared" si="0"/>
        <v>2</v>
      </c>
      <c r="F22" s="7"/>
      <c r="I22" s="14">
        <f t="shared" si="1"/>
        <v>0</v>
      </c>
      <c r="J22" s="7"/>
      <c r="M22" s="14">
        <f t="shared" si="2"/>
        <v>0</v>
      </c>
      <c r="N22" s="7"/>
      <c r="Q22" s="14">
        <f t="shared" si="3"/>
        <v>0</v>
      </c>
      <c r="R22" s="7">
        <v>2</v>
      </c>
      <c r="T22" s="5">
        <v>1</v>
      </c>
      <c r="U22" s="14">
        <f t="shared" si="4"/>
        <v>3</v>
      </c>
      <c r="V22" s="7">
        <v>3</v>
      </c>
      <c r="X22" s="5">
        <v>1</v>
      </c>
      <c r="Y22" s="14">
        <f t="shared" si="5"/>
        <v>4</v>
      </c>
      <c r="Z22" s="19">
        <f t="shared" si="6"/>
        <v>9</v>
      </c>
    </row>
    <row r="23" spans="1:26" s="5" customFormat="1" x14ac:dyDescent="0.35">
      <c r="A23" s="15" t="s">
        <v>27</v>
      </c>
      <c r="B23" s="7">
        <v>2</v>
      </c>
      <c r="E23" s="14">
        <f t="shared" si="0"/>
        <v>2</v>
      </c>
      <c r="F23" s="7">
        <v>3</v>
      </c>
      <c r="I23" s="14">
        <f t="shared" si="1"/>
        <v>3</v>
      </c>
      <c r="J23" s="7">
        <v>1</v>
      </c>
      <c r="M23" s="14">
        <f t="shared" si="2"/>
        <v>1</v>
      </c>
      <c r="N23" s="7">
        <v>4</v>
      </c>
      <c r="Q23" s="14">
        <f t="shared" si="3"/>
        <v>4</v>
      </c>
      <c r="R23" s="7">
        <v>2</v>
      </c>
      <c r="U23" s="14">
        <f t="shared" si="4"/>
        <v>2</v>
      </c>
      <c r="V23" s="7">
        <v>6</v>
      </c>
      <c r="Y23" s="14">
        <f t="shared" si="5"/>
        <v>6</v>
      </c>
      <c r="Z23" s="19">
        <f t="shared" si="6"/>
        <v>18</v>
      </c>
    </row>
    <row r="24" spans="1:26" s="5" customFormat="1" x14ac:dyDescent="0.35">
      <c r="A24" s="15" t="s">
        <v>29</v>
      </c>
      <c r="B24" s="7">
        <v>3</v>
      </c>
      <c r="E24" s="14">
        <f t="shared" si="0"/>
        <v>3</v>
      </c>
      <c r="F24" s="7">
        <v>2</v>
      </c>
      <c r="I24" s="14">
        <f t="shared" si="1"/>
        <v>2</v>
      </c>
      <c r="J24" s="7">
        <v>5</v>
      </c>
      <c r="M24" s="14">
        <f t="shared" si="2"/>
        <v>5</v>
      </c>
      <c r="N24" s="7"/>
      <c r="Q24" s="14">
        <f t="shared" si="3"/>
        <v>0</v>
      </c>
      <c r="R24" s="7">
        <v>3</v>
      </c>
      <c r="U24" s="14">
        <f t="shared" si="4"/>
        <v>3</v>
      </c>
      <c r="V24" s="7">
        <v>5</v>
      </c>
      <c r="Y24" s="14">
        <f t="shared" si="5"/>
        <v>5</v>
      </c>
      <c r="Z24" s="19">
        <f t="shared" si="6"/>
        <v>18</v>
      </c>
    </row>
    <row r="25" spans="1:26" s="5" customFormat="1" x14ac:dyDescent="0.35">
      <c r="A25" s="15" t="s">
        <v>30</v>
      </c>
      <c r="B25" s="7">
        <v>6</v>
      </c>
      <c r="E25" s="14">
        <f t="shared" si="0"/>
        <v>6</v>
      </c>
      <c r="F25" s="7">
        <v>3</v>
      </c>
      <c r="I25" s="14">
        <f t="shared" si="1"/>
        <v>3</v>
      </c>
      <c r="J25" s="7">
        <v>2</v>
      </c>
      <c r="M25" s="14">
        <f t="shared" si="2"/>
        <v>2</v>
      </c>
      <c r="N25" s="7"/>
      <c r="Q25" s="14">
        <f t="shared" si="3"/>
        <v>0</v>
      </c>
      <c r="R25" s="7"/>
      <c r="U25" s="14">
        <f t="shared" si="4"/>
        <v>0</v>
      </c>
      <c r="V25" s="7">
        <v>14</v>
      </c>
      <c r="X25" s="5">
        <v>2</v>
      </c>
      <c r="Y25" s="14">
        <f t="shared" si="5"/>
        <v>16</v>
      </c>
      <c r="Z25" s="19">
        <f t="shared" si="6"/>
        <v>27</v>
      </c>
    </row>
    <row r="26" spans="1:26" s="5" customFormat="1" ht="15" thickBot="1" x14ac:dyDescent="0.4">
      <c r="A26" s="12" t="s">
        <v>0</v>
      </c>
      <c r="B26" s="11">
        <f t="shared" ref="B26:Y26" si="7">SUM(B4:B25)</f>
        <v>16</v>
      </c>
      <c r="C26" s="9">
        <f t="shared" si="7"/>
        <v>0</v>
      </c>
      <c r="D26" s="9">
        <f t="shared" si="7"/>
        <v>0</v>
      </c>
      <c r="E26" s="10">
        <f t="shared" si="7"/>
        <v>16</v>
      </c>
      <c r="F26" s="11">
        <f t="shared" si="7"/>
        <v>8</v>
      </c>
      <c r="G26" s="9">
        <f t="shared" si="7"/>
        <v>0</v>
      </c>
      <c r="H26" s="9">
        <f t="shared" si="7"/>
        <v>0</v>
      </c>
      <c r="I26" s="10">
        <f t="shared" si="7"/>
        <v>8</v>
      </c>
      <c r="J26" s="11">
        <f t="shared" si="7"/>
        <v>9</v>
      </c>
      <c r="K26" s="9">
        <f t="shared" si="7"/>
        <v>0</v>
      </c>
      <c r="L26" s="9">
        <f t="shared" si="7"/>
        <v>0</v>
      </c>
      <c r="M26" s="10">
        <f t="shared" si="7"/>
        <v>9</v>
      </c>
      <c r="N26" s="11">
        <f t="shared" si="7"/>
        <v>8</v>
      </c>
      <c r="O26" s="9">
        <f t="shared" si="7"/>
        <v>0</v>
      </c>
      <c r="P26" s="9">
        <f t="shared" si="7"/>
        <v>0</v>
      </c>
      <c r="Q26" s="10">
        <f t="shared" si="7"/>
        <v>8</v>
      </c>
      <c r="R26" s="11">
        <f t="shared" si="7"/>
        <v>17</v>
      </c>
      <c r="S26" s="9">
        <f t="shared" si="7"/>
        <v>0</v>
      </c>
      <c r="T26" s="9">
        <f t="shared" si="7"/>
        <v>1</v>
      </c>
      <c r="U26" s="10">
        <f t="shared" si="7"/>
        <v>18</v>
      </c>
      <c r="V26" s="11">
        <f t="shared" si="7"/>
        <v>39</v>
      </c>
      <c r="W26" s="9">
        <f t="shared" si="7"/>
        <v>0</v>
      </c>
      <c r="X26" s="9">
        <f t="shared" si="7"/>
        <v>4</v>
      </c>
      <c r="Y26" s="10">
        <f t="shared" si="7"/>
        <v>43</v>
      </c>
      <c r="Z26" s="10">
        <f>SUM(Z4:Z25)</f>
        <v>102</v>
      </c>
    </row>
    <row r="27" spans="1:26" s="5" customForma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6" s="5" customFormat="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6" s="5" customForma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6" s="5" customForma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6" s="5" customFormat="1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6" s="5" customFormat="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5" customFormat="1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5" customForma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5" customFormat="1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5" customForma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5" customFormat="1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5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5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5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5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5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5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5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5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5" customForma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5" customForma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5" customForma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5" customForma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5" customForma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5" customForma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</sheetData>
  <sortState xmlns:xlrd2="http://schemas.microsoft.com/office/spreadsheetml/2017/richdata2" ref="A5:Z25">
    <sortCondition ref="Z4:Z25"/>
  </sortState>
  <mergeCells count="9">
    <mergeCell ref="Z2:Z3"/>
    <mergeCell ref="A1:Y1"/>
    <mergeCell ref="A2:A3"/>
    <mergeCell ref="B2:E2"/>
    <mergeCell ref="F2:I2"/>
    <mergeCell ref="J2:M2"/>
    <mergeCell ref="N2:Q2"/>
    <mergeCell ref="R2:U2"/>
    <mergeCell ref="V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Totali i lendeve</vt:lpstr>
      <vt:lpstr>Lendet e mbyllura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Pranvera</cp:lastModifiedBy>
  <dcterms:created xsi:type="dcterms:W3CDTF">2021-08-19T11:50:54Z</dcterms:created>
  <dcterms:modified xsi:type="dcterms:W3CDTF">2021-09-20T20:56:33Z</dcterms:modified>
</cp:coreProperties>
</file>