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it\Desktop\Anglisht\"/>
    </mc:Choice>
  </mc:AlternateContent>
  <xr:revisionPtr revIDLastSave="0" documentId="13_ncr:1_{5E56D72F-3761-4800-ABB8-351B4ABD35B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ipas Parashtruesit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88" i="3" l="1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5" i="3"/>
  <c r="U4" i="3"/>
  <c r="U20" i="3" s="1"/>
</calcChain>
</file>

<file path=xl/sharedStrings.xml><?xml version="1.0" encoding="utf-8"?>
<sst xmlns="http://schemas.openxmlformats.org/spreadsheetml/2006/main" count="116" uniqueCount="33">
  <si>
    <t>Total</t>
  </si>
  <si>
    <t>Year</t>
  </si>
  <si>
    <t>No</t>
  </si>
  <si>
    <t>Cases</t>
  </si>
  <si>
    <t>Persons</t>
  </si>
  <si>
    <t>Anti-Corruption Agency</t>
  </si>
  <si>
    <t>Kosovo Property Agency</t>
  </si>
  <si>
    <t>Kosovo Forestry Authority</t>
  </si>
  <si>
    <t>Tax Administration of Kosovo</t>
  </si>
  <si>
    <t>Kosovo Customs</t>
  </si>
  <si>
    <t>Kosovo Police Inspectorate</t>
  </si>
  <si>
    <t>Auditor General</t>
  </si>
  <si>
    <t xml:space="preserve">Other (citizen, ...) </t>
  </si>
  <si>
    <t>Kosovo Police</t>
  </si>
  <si>
    <t>Financial Intelligence Unit</t>
  </si>
  <si>
    <t>Accepted in competence</t>
  </si>
  <si>
    <t xml:space="preserve">Other (citizen) </t>
  </si>
  <si>
    <t>Municipal administration body</t>
  </si>
  <si>
    <t>Prosecutor's own initiative</t>
  </si>
  <si>
    <t>EULEX</t>
  </si>
  <si>
    <t>TOTAL</t>
  </si>
  <si>
    <t>Property owner, injured OP</t>
  </si>
  <si>
    <t>Injured</t>
  </si>
  <si>
    <t>SPECIAL PROSECUTION</t>
  </si>
  <si>
    <t>B.P. IN PRISHTINA</t>
  </si>
  <si>
    <t>B.P IN PRIZREN</t>
  </si>
  <si>
    <t>B.P IN GJILAN</t>
  </si>
  <si>
    <t>B.P IN FERIZAJ</t>
  </si>
  <si>
    <t>B.P IN GJAKOVA</t>
  </si>
  <si>
    <t>B.P IN MITROVICA</t>
  </si>
  <si>
    <t>B.P IN PEJA</t>
  </si>
  <si>
    <t>Criminal Charges for Criminal Offenses OFFICIAL CORRUPTION AND CRIMINAL OFFENSES AGAINST OFFICIAL DUTY</t>
  </si>
  <si>
    <t>Submitter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</si>
</sst>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0" fillId="0" borderId="1" xfId="0" applyBorder="1"/>
    <xf numFmtId="0" fontId="0" fillId="0" borderId="3" xfId="0" applyBorder="1"/>
    <xf numFmtId="0" fontId="0" fillId="2" borderId="8" xfId="0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6" xfId="0" applyFill="1" applyBorder="1"/>
    <xf numFmtId="0" fontId="0" fillId="3" borderId="8" xfId="0" applyFill="1" applyBorder="1"/>
    <xf numFmtId="0" fontId="0" fillId="3" borderId="9" xfId="0" applyFill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8"/>
  <sheetViews>
    <sheetView tabSelected="1" zoomScale="70" zoomScaleNormal="70" workbookViewId="0">
      <selection activeCell="C4" sqref="C4"/>
    </sheetView>
  </sheetViews>
  <sheetFormatPr defaultRowHeight="15" x14ac:dyDescent="0.25"/>
  <cols>
    <col min="1" max="1" width="10.42578125" customWidth="1"/>
    <col min="2" max="2" width="8.140625" customWidth="1"/>
    <col min="3" max="3" width="30.42578125" bestFit="1" customWidth="1"/>
    <col min="4" max="4" width="8.7109375" bestFit="1" customWidth="1"/>
    <col min="5" max="5" width="11" bestFit="1" customWidth="1"/>
    <col min="6" max="6" width="8.7109375" bestFit="1" customWidth="1"/>
    <col min="7" max="7" width="11" bestFit="1" customWidth="1"/>
    <col min="8" max="8" width="8.7109375" bestFit="1" customWidth="1"/>
    <col min="9" max="9" width="11" bestFit="1" customWidth="1"/>
    <col min="10" max="10" width="8.7109375" bestFit="1" customWidth="1"/>
    <col min="11" max="11" width="11" bestFit="1" customWidth="1"/>
    <col min="12" max="12" width="8.7109375" bestFit="1" customWidth="1"/>
    <col min="13" max="13" width="11" bestFit="1" customWidth="1"/>
    <col min="14" max="14" width="8.7109375" bestFit="1" customWidth="1"/>
    <col min="15" max="15" width="11" bestFit="1" customWidth="1"/>
    <col min="16" max="16" width="8.7109375" bestFit="1" customWidth="1"/>
    <col min="17" max="17" width="11" bestFit="1" customWidth="1"/>
    <col min="18" max="18" width="8.7109375" bestFit="1" customWidth="1"/>
    <col min="19" max="19" width="11" bestFit="1" customWidth="1"/>
    <col min="20" max="20" width="8.7109375" bestFit="1" customWidth="1"/>
    <col min="21" max="21" width="11" bestFit="1" customWidth="1"/>
  </cols>
  <sheetData>
    <row r="1" spans="1:21" ht="49.7" customHeight="1" thickBot="1" x14ac:dyDescent="0.3">
      <c r="A1" s="18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20"/>
    </row>
    <row r="2" spans="1:21" ht="57.6" customHeight="1" x14ac:dyDescent="0.25">
      <c r="A2" s="21" t="s">
        <v>1</v>
      </c>
      <c r="B2" s="15" t="s">
        <v>2</v>
      </c>
      <c r="C2" s="15" t="s">
        <v>32</v>
      </c>
      <c r="D2" s="15" t="s">
        <v>23</v>
      </c>
      <c r="E2" s="15"/>
      <c r="F2" s="15" t="s">
        <v>24</v>
      </c>
      <c r="G2" s="15"/>
      <c r="H2" s="15" t="s">
        <v>25</v>
      </c>
      <c r="I2" s="15"/>
      <c r="J2" s="15" t="s">
        <v>30</v>
      </c>
      <c r="K2" s="15"/>
      <c r="L2" s="15" t="s">
        <v>26</v>
      </c>
      <c r="M2" s="15"/>
      <c r="N2" s="15" t="s">
        <v>29</v>
      </c>
      <c r="O2" s="15"/>
      <c r="P2" s="15" t="s">
        <v>27</v>
      </c>
      <c r="Q2" s="15"/>
      <c r="R2" s="15" t="s">
        <v>28</v>
      </c>
      <c r="S2" s="15"/>
      <c r="T2" s="15" t="s">
        <v>20</v>
      </c>
      <c r="U2" s="17"/>
    </row>
    <row r="3" spans="1:21" ht="15.75" thickBot="1" x14ac:dyDescent="0.3">
      <c r="A3" s="22"/>
      <c r="B3" s="16"/>
      <c r="C3" s="16"/>
      <c r="D3" s="4" t="s">
        <v>3</v>
      </c>
      <c r="E3" s="4" t="s">
        <v>4</v>
      </c>
      <c r="F3" s="4" t="s">
        <v>3</v>
      </c>
      <c r="G3" s="4" t="s">
        <v>4</v>
      </c>
      <c r="H3" s="4" t="s">
        <v>3</v>
      </c>
      <c r="I3" s="4" t="s">
        <v>4</v>
      </c>
      <c r="J3" s="4" t="s">
        <v>3</v>
      </c>
      <c r="K3" s="4" t="s">
        <v>4</v>
      </c>
      <c r="L3" s="4" t="s">
        <v>3</v>
      </c>
      <c r="M3" s="4" t="s">
        <v>4</v>
      </c>
      <c r="N3" s="4" t="s">
        <v>3</v>
      </c>
      <c r="O3" s="4" t="s">
        <v>4</v>
      </c>
      <c r="P3" s="4" t="s">
        <v>3</v>
      </c>
      <c r="Q3" s="4" t="s">
        <v>4</v>
      </c>
      <c r="R3" s="4" t="s">
        <v>3</v>
      </c>
      <c r="S3" s="4" t="s">
        <v>4</v>
      </c>
      <c r="T3" s="4" t="s">
        <v>3</v>
      </c>
      <c r="U3" s="5" t="s">
        <v>4</v>
      </c>
    </row>
    <row r="4" spans="1:21" x14ac:dyDescent="0.25">
      <c r="A4" s="12">
        <v>2016</v>
      </c>
      <c r="B4" s="2">
        <v>1</v>
      </c>
      <c r="C4" s="2" t="s">
        <v>5</v>
      </c>
      <c r="D4" s="6">
        <v>0</v>
      </c>
      <c r="E4" s="6">
        <v>0</v>
      </c>
      <c r="F4" s="6">
        <v>61</v>
      </c>
      <c r="G4" s="6">
        <v>75</v>
      </c>
      <c r="H4" s="6">
        <v>0</v>
      </c>
      <c r="I4" s="6">
        <v>0</v>
      </c>
      <c r="J4" s="6">
        <v>0</v>
      </c>
      <c r="K4" s="6">
        <v>0</v>
      </c>
      <c r="L4" s="6">
        <v>1</v>
      </c>
      <c r="M4" s="6">
        <v>6</v>
      </c>
      <c r="N4" s="6">
        <v>0</v>
      </c>
      <c r="O4" s="6">
        <v>0</v>
      </c>
      <c r="P4" s="6">
        <v>0</v>
      </c>
      <c r="Q4" s="6">
        <v>0</v>
      </c>
      <c r="R4" s="6">
        <v>2</v>
      </c>
      <c r="S4" s="6">
        <v>2</v>
      </c>
      <c r="T4" s="6">
        <v>64</v>
      </c>
      <c r="U4" s="7">
        <f>E4+G4+I4+K4+M4+O4+Q4+S4</f>
        <v>83</v>
      </c>
    </row>
    <row r="5" spans="1:21" x14ac:dyDescent="0.25">
      <c r="A5" s="13"/>
      <c r="B5" s="1">
        <v>2</v>
      </c>
      <c r="C5" s="1" t="s">
        <v>6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9">
        <f t="shared" ref="U5:U19" si="0">E5+G5+I5+K5+M5+O5+Q5+S5</f>
        <v>0</v>
      </c>
    </row>
    <row r="6" spans="1:21" x14ac:dyDescent="0.25">
      <c r="A6" s="13"/>
      <c r="B6" s="1">
        <v>3</v>
      </c>
      <c r="C6" s="1" t="s">
        <v>7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1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1</v>
      </c>
      <c r="S6" s="8">
        <v>1</v>
      </c>
      <c r="T6" s="8">
        <v>2</v>
      </c>
      <c r="U6" s="9">
        <f t="shared" si="0"/>
        <v>2</v>
      </c>
    </row>
    <row r="7" spans="1:21" x14ac:dyDescent="0.25">
      <c r="A7" s="13"/>
      <c r="B7" s="1">
        <v>4</v>
      </c>
      <c r="C7" s="1" t="s">
        <v>8</v>
      </c>
      <c r="D7" s="8">
        <v>0</v>
      </c>
      <c r="E7" s="8">
        <v>0</v>
      </c>
      <c r="F7" s="8">
        <v>4</v>
      </c>
      <c r="G7" s="8">
        <v>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4</v>
      </c>
      <c r="U7" s="9">
        <f t="shared" si="0"/>
        <v>4</v>
      </c>
    </row>
    <row r="8" spans="1:21" x14ac:dyDescent="0.25">
      <c r="A8" s="13"/>
      <c r="B8" s="1">
        <v>5</v>
      </c>
      <c r="C8" s="1" t="s">
        <v>9</v>
      </c>
      <c r="D8" s="8">
        <v>0</v>
      </c>
      <c r="E8" s="8">
        <v>0</v>
      </c>
      <c r="F8" s="8">
        <v>2</v>
      </c>
      <c r="G8" s="8">
        <v>12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2</v>
      </c>
      <c r="U8" s="9">
        <f t="shared" si="0"/>
        <v>12</v>
      </c>
    </row>
    <row r="9" spans="1:21" x14ac:dyDescent="0.25">
      <c r="A9" s="13"/>
      <c r="B9" s="1">
        <v>6</v>
      </c>
      <c r="C9" s="1" t="s">
        <v>19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9">
        <f t="shared" si="0"/>
        <v>0</v>
      </c>
    </row>
    <row r="10" spans="1:21" x14ac:dyDescent="0.25">
      <c r="A10" s="13"/>
      <c r="B10" s="1">
        <v>7</v>
      </c>
      <c r="C10" s="1" t="s">
        <v>22</v>
      </c>
      <c r="D10" s="8">
        <v>0</v>
      </c>
      <c r="E10" s="8">
        <v>0</v>
      </c>
      <c r="F10" s="8">
        <v>9</v>
      </c>
      <c r="G10" s="8">
        <v>22</v>
      </c>
      <c r="H10" s="8">
        <v>2</v>
      </c>
      <c r="I10" s="8">
        <v>2</v>
      </c>
      <c r="J10" s="8">
        <v>0</v>
      </c>
      <c r="K10" s="8">
        <v>0</v>
      </c>
      <c r="L10" s="8">
        <v>39</v>
      </c>
      <c r="M10" s="8">
        <v>81</v>
      </c>
      <c r="N10" s="8">
        <v>0</v>
      </c>
      <c r="O10" s="8">
        <v>0</v>
      </c>
      <c r="P10" s="8">
        <v>2</v>
      </c>
      <c r="Q10" s="8">
        <v>3</v>
      </c>
      <c r="R10" s="8">
        <v>6</v>
      </c>
      <c r="S10" s="8">
        <v>12</v>
      </c>
      <c r="T10" s="8">
        <v>58</v>
      </c>
      <c r="U10" s="9">
        <f t="shared" si="0"/>
        <v>120</v>
      </c>
    </row>
    <row r="11" spans="1:21" x14ac:dyDescent="0.25">
      <c r="A11" s="13"/>
      <c r="B11" s="1">
        <v>8</v>
      </c>
      <c r="C11" s="1" t="s">
        <v>10</v>
      </c>
      <c r="D11" s="8">
        <v>0</v>
      </c>
      <c r="E11" s="8">
        <v>0</v>
      </c>
      <c r="F11" s="8">
        <v>10</v>
      </c>
      <c r="G11" s="8">
        <v>16</v>
      </c>
      <c r="H11" s="8">
        <v>5</v>
      </c>
      <c r="I11" s="8">
        <v>28</v>
      </c>
      <c r="J11" s="8">
        <v>0</v>
      </c>
      <c r="K11" s="8">
        <v>0</v>
      </c>
      <c r="L11" s="8">
        <v>1</v>
      </c>
      <c r="M11" s="8">
        <v>2</v>
      </c>
      <c r="N11" s="8">
        <v>5</v>
      </c>
      <c r="O11" s="8">
        <v>42</v>
      </c>
      <c r="P11" s="8">
        <v>0</v>
      </c>
      <c r="Q11" s="8">
        <v>0</v>
      </c>
      <c r="R11" s="8">
        <v>0</v>
      </c>
      <c r="S11" s="8">
        <v>0</v>
      </c>
      <c r="T11" s="8">
        <v>21</v>
      </c>
      <c r="U11" s="9">
        <f t="shared" si="0"/>
        <v>88</v>
      </c>
    </row>
    <row r="12" spans="1:21" x14ac:dyDescent="0.25">
      <c r="A12" s="13"/>
      <c r="B12" s="1">
        <v>9</v>
      </c>
      <c r="C12" s="1" t="s">
        <v>15</v>
      </c>
      <c r="D12" s="8">
        <v>4</v>
      </c>
      <c r="E12" s="8">
        <v>14</v>
      </c>
      <c r="F12" s="8">
        <v>7</v>
      </c>
      <c r="G12" s="8">
        <v>15</v>
      </c>
      <c r="H12" s="8">
        <v>5</v>
      </c>
      <c r="I12" s="8">
        <v>10</v>
      </c>
      <c r="J12" s="8">
        <v>5</v>
      </c>
      <c r="K12" s="8">
        <v>9</v>
      </c>
      <c r="L12" s="8">
        <v>6</v>
      </c>
      <c r="M12" s="8">
        <v>13</v>
      </c>
      <c r="N12" s="8">
        <v>0</v>
      </c>
      <c r="O12" s="8">
        <v>0</v>
      </c>
      <c r="P12" s="8">
        <v>3</v>
      </c>
      <c r="Q12" s="8">
        <v>10</v>
      </c>
      <c r="R12" s="8">
        <v>1</v>
      </c>
      <c r="S12" s="8">
        <v>1</v>
      </c>
      <c r="T12" s="8">
        <v>31</v>
      </c>
      <c r="U12" s="9">
        <f t="shared" si="0"/>
        <v>72</v>
      </c>
    </row>
    <row r="13" spans="1:21" x14ac:dyDescent="0.25">
      <c r="A13" s="13"/>
      <c r="B13" s="1">
        <v>10</v>
      </c>
      <c r="C13" s="1" t="s">
        <v>14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">
        <f t="shared" si="0"/>
        <v>0</v>
      </c>
    </row>
    <row r="14" spans="1:21" x14ac:dyDescent="0.25">
      <c r="A14" s="13"/>
      <c r="B14" s="1">
        <v>11</v>
      </c>
      <c r="C14" s="1" t="s">
        <v>17</v>
      </c>
      <c r="D14" s="8">
        <v>0</v>
      </c>
      <c r="E14" s="8">
        <v>0</v>
      </c>
      <c r="F14" s="8">
        <v>2</v>
      </c>
      <c r="G14" s="8">
        <v>2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2</v>
      </c>
      <c r="U14" s="9">
        <f t="shared" si="0"/>
        <v>2</v>
      </c>
    </row>
    <row r="15" spans="1:21" x14ac:dyDescent="0.25">
      <c r="A15" s="13"/>
      <c r="B15" s="1">
        <v>12</v>
      </c>
      <c r="C15" s="1" t="s">
        <v>13</v>
      </c>
      <c r="D15" s="8">
        <v>5</v>
      </c>
      <c r="E15" s="8">
        <v>9</v>
      </c>
      <c r="F15" s="8">
        <v>51</v>
      </c>
      <c r="G15" s="8">
        <v>116</v>
      </c>
      <c r="H15" s="8">
        <v>24</v>
      </c>
      <c r="I15" s="8">
        <v>37</v>
      </c>
      <c r="J15" s="8">
        <v>31</v>
      </c>
      <c r="K15" s="8">
        <v>43</v>
      </c>
      <c r="L15" s="8">
        <v>24</v>
      </c>
      <c r="M15" s="8">
        <v>53</v>
      </c>
      <c r="N15" s="8">
        <v>24</v>
      </c>
      <c r="O15" s="8">
        <v>43</v>
      </c>
      <c r="P15" s="8">
        <v>12</v>
      </c>
      <c r="Q15" s="8">
        <v>17</v>
      </c>
      <c r="R15" s="8">
        <v>8</v>
      </c>
      <c r="S15" s="8">
        <v>9</v>
      </c>
      <c r="T15" s="8">
        <v>179</v>
      </c>
      <c r="U15" s="9">
        <f t="shared" si="0"/>
        <v>327</v>
      </c>
    </row>
    <row r="16" spans="1:21" x14ac:dyDescent="0.25">
      <c r="A16" s="13"/>
      <c r="B16" s="1">
        <v>13</v>
      </c>
      <c r="C16" s="1" t="s">
        <v>18</v>
      </c>
      <c r="D16" s="8">
        <v>1</v>
      </c>
      <c r="E16" s="8">
        <v>7</v>
      </c>
      <c r="F16" s="8">
        <v>4</v>
      </c>
      <c r="G16" s="8">
        <v>7</v>
      </c>
      <c r="H16" s="8">
        <v>1</v>
      </c>
      <c r="I16" s="8">
        <v>1</v>
      </c>
      <c r="J16" s="8">
        <v>0</v>
      </c>
      <c r="K16" s="8">
        <v>0</v>
      </c>
      <c r="L16" s="8">
        <v>2</v>
      </c>
      <c r="M16" s="8">
        <v>2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8</v>
      </c>
      <c r="U16" s="9">
        <f t="shared" si="0"/>
        <v>17</v>
      </c>
    </row>
    <row r="17" spans="1:21" x14ac:dyDescent="0.25">
      <c r="A17" s="13"/>
      <c r="B17" s="1">
        <v>14</v>
      </c>
      <c r="C17" s="1" t="s">
        <v>16</v>
      </c>
      <c r="D17" s="8">
        <v>2</v>
      </c>
      <c r="E17" s="8">
        <v>12</v>
      </c>
      <c r="F17" s="8">
        <v>4</v>
      </c>
      <c r="G17" s="8">
        <v>6</v>
      </c>
      <c r="H17" s="8">
        <v>1</v>
      </c>
      <c r="I17" s="8">
        <v>1</v>
      </c>
      <c r="J17" s="8">
        <v>24</v>
      </c>
      <c r="K17" s="8">
        <v>39</v>
      </c>
      <c r="L17" s="8">
        <v>21</v>
      </c>
      <c r="M17" s="8">
        <v>44</v>
      </c>
      <c r="N17" s="8">
        <v>4</v>
      </c>
      <c r="O17" s="8">
        <v>6</v>
      </c>
      <c r="P17" s="8">
        <v>1</v>
      </c>
      <c r="Q17" s="8">
        <v>2</v>
      </c>
      <c r="R17" s="8">
        <v>2</v>
      </c>
      <c r="S17" s="8">
        <v>4</v>
      </c>
      <c r="T17" s="8">
        <v>59</v>
      </c>
      <c r="U17" s="9">
        <f t="shared" si="0"/>
        <v>114</v>
      </c>
    </row>
    <row r="18" spans="1:21" x14ac:dyDescent="0.25">
      <c r="A18" s="13"/>
      <c r="B18" s="1">
        <v>15</v>
      </c>
      <c r="C18" s="1" t="s">
        <v>21</v>
      </c>
      <c r="D18" s="8">
        <v>0</v>
      </c>
      <c r="E18" s="8">
        <v>0</v>
      </c>
      <c r="F18" s="8">
        <v>5</v>
      </c>
      <c r="G18" s="8">
        <v>5</v>
      </c>
      <c r="H18" s="8">
        <v>1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2</v>
      </c>
      <c r="S18" s="8">
        <v>2</v>
      </c>
      <c r="T18" s="8">
        <v>8</v>
      </c>
      <c r="U18" s="9">
        <f t="shared" si="0"/>
        <v>8</v>
      </c>
    </row>
    <row r="19" spans="1:21" x14ac:dyDescent="0.25">
      <c r="A19" s="13"/>
      <c r="B19" s="1">
        <v>16</v>
      </c>
      <c r="C19" s="1" t="s">
        <v>11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">
        <f t="shared" si="0"/>
        <v>0</v>
      </c>
    </row>
    <row r="20" spans="1:21" ht="15.75" thickBot="1" x14ac:dyDescent="0.3">
      <c r="A20" s="14"/>
      <c r="B20" s="3"/>
      <c r="C20" s="3" t="s">
        <v>0</v>
      </c>
      <c r="D20" s="10">
        <f>SUM(D4:D19)</f>
        <v>12</v>
      </c>
      <c r="E20" s="10">
        <f t="shared" ref="E20:U20" si="1">SUM(E4:E19)</f>
        <v>42</v>
      </c>
      <c r="F20" s="10">
        <f t="shared" si="1"/>
        <v>159</v>
      </c>
      <c r="G20" s="10">
        <f t="shared" si="1"/>
        <v>280</v>
      </c>
      <c r="H20" s="10">
        <f t="shared" si="1"/>
        <v>39</v>
      </c>
      <c r="I20" s="10">
        <f t="shared" si="1"/>
        <v>80</v>
      </c>
      <c r="J20" s="10">
        <f t="shared" si="1"/>
        <v>61</v>
      </c>
      <c r="K20" s="10">
        <f t="shared" si="1"/>
        <v>92</v>
      </c>
      <c r="L20" s="10">
        <f t="shared" si="1"/>
        <v>94</v>
      </c>
      <c r="M20" s="10">
        <f t="shared" si="1"/>
        <v>201</v>
      </c>
      <c r="N20" s="10">
        <f t="shared" si="1"/>
        <v>33</v>
      </c>
      <c r="O20" s="10">
        <f t="shared" si="1"/>
        <v>91</v>
      </c>
      <c r="P20" s="10">
        <f t="shared" si="1"/>
        <v>18</v>
      </c>
      <c r="Q20" s="10">
        <f t="shared" si="1"/>
        <v>32</v>
      </c>
      <c r="R20" s="10">
        <f t="shared" si="1"/>
        <v>22</v>
      </c>
      <c r="S20" s="10">
        <f t="shared" si="1"/>
        <v>31</v>
      </c>
      <c r="T20" s="10">
        <f t="shared" si="1"/>
        <v>438</v>
      </c>
      <c r="U20" s="11">
        <f t="shared" si="1"/>
        <v>849</v>
      </c>
    </row>
    <row r="21" spans="1:21" x14ac:dyDescent="0.25">
      <c r="A21" s="12">
        <v>2017</v>
      </c>
      <c r="B21" s="2">
        <v>1</v>
      </c>
      <c r="C21" s="2" t="s">
        <v>5</v>
      </c>
      <c r="D21" s="6"/>
      <c r="E21" s="6"/>
      <c r="F21" s="6">
        <v>81</v>
      </c>
      <c r="G21" s="6">
        <v>87</v>
      </c>
      <c r="H21" s="6"/>
      <c r="I21" s="6"/>
      <c r="J21" s="6"/>
      <c r="K21" s="6"/>
      <c r="L21" s="6"/>
      <c r="M21" s="6"/>
      <c r="N21" s="6">
        <v>1</v>
      </c>
      <c r="O21" s="6">
        <v>1</v>
      </c>
      <c r="P21" s="6"/>
      <c r="Q21" s="6"/>
      <c r="R21" s="6">
        <v>6</v>
      </c>
      <c r="S21" s="6">
        <v>6</v>
      </c>
      <c r="T21" s="6">
        <v>88</v>
      </c>
      <c r="U21" s="7">
        <v>94</v>
      </c>
    </row>
    <row r="22" spans="1:21" x14ac:dyDescent="0.25">
      <c r="A22" s="13"/>
      <c r="B22" s="1">
        <v>2</v>
      </c>
      <c r="C22" s="1" t="s">
        <v>6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>
        <v>0</v>
      </c>
      <c r="U22" s="9">
        <v>0</v>
      </c>
    </row>
    <row r="23" spans="1:21" x14ac:dyDescent="0.25">
      <c r="A23" s="13"/>
      <c r="B23" s="1">
        <v>3</v>
      </c>
      <c r="C23" s="1" t="s">
        <v>7</v>
      </c>
      <c r="D23" s="8"/>
      <c r="E23" s="8"/>
      <c r="F23" s="8"/>
      <c r="G23" s="8"/>
      <c r="H23" s="8">
        <v>1</v>
      </c>
      <c r="I23" s="8">
        <v>1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>
        <v>1</v>
      </c>
      <c r="U23" s="9">
        <v>1</v>
      </c>
    </row>
    <row r="24" spans="1:21" x14ac:dyDescent="0.25">
      <c r="A24" s="13"/>
      <c r="B24" s="1">
        <v>4</v>
      </c>
      <c r="C24" s="1" t="s">
        <v>8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>
        <v>0</v>
      </c>
      <c r="U24" s="9">
        <v>0</v>
      </c>
    </row>
    <row r="25" spans="1:21" x14ac:dyDescent="0.25">
      <c r="A25" s="13"/>
      <c r="B25" s="1">
        <v>5</v>
      </c>
      <c r="C25" s="1" t="s">
        <v>9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>
        <v>1</v>
      </c>
      <c r="O25" s="8">
        <v>2</v>
      </c>
      <c r="P25" s="8"/>
      <c r="Q25" s="8"/>
      <c r="R25" s="8"/>
      <c r="S25" s="8"/>
      <c r="T25" s="8">
        <v>1</v>
      </c>
      <c r="U25" s="9">
        <v>2</v>
      </c>
    </row>
    <row r="26" spans="1:21" x14ac:dyDescent="0.25">
      <c r="A26" s="13"/>
      <c r="B26" s="1">
        <v>6</v>
      </c>
      <c r="C26" s="1" t="s">
        <v>19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>
        <v>0</v>
      </c>
      <c r="U26" s="9">
        <v>0</v>
      </c>
    </row>
    <row r="27" spans="1:21" x14ac:dyDescent="0.25">
      <c r="A27" s="13"/>
      <c r="B27" s="1">
        <v>7</v>
      </c>
      <c r="C27" s="1" t="s">
        <v>22</v>
      </c>
      <c r="D27" s="8"/>
      <c r="E27" s="8"/>
      <c r="F27" s="8">
        <v>42</v>
      </c>
      <c r="G27" s="8">
        <v>75</v>
      </c>
      <c r="H27" s="8">
        <v>4</v>
      </c>
      <c r="I27" s="8">
        <v>6</v>
      </c>
      <c r="J27" s="8"/>
      <c r="K27" s="8"/>
      <c r="L27" s="8">
        <v>18</v>
      </c>
      <c r="M27" s="8">
        <v>32</v>
      </c>
      <c r="N27" s="8"/>
      <c r="O27" s="8"/>
      <c r="P27" s="8">
        <v>3</v>
      </c>
      <c r="Q27" s="8">
        <v>4</v>
      </c>
      <c r="R27" s="8">
        <v>8</v>
      </c>
      <c r="S27" s="8">
        <v>17</v>
      </c>
      <c r="T27" s="8">
        <v>75</v>
      </c>
      <c r="U27" s="9">
        <v>134</v>
      </c>
    </row>
    <row r="28" spans="1:21" x14ac:dyDescent="0.25">
      <c r="A28" s="13"/>
      <c r="B28" s="1">
        <v>8</v>
      </c>
      <c r="C28" s="1" t="s">
        <v>10</v>
      </c>
      <c r="D28" s="8"/>
      <c r="E28" s="8"/>
      <c r="F28" s="8">
        <v>3</v>
      </c>
      <c r="G28" s="8">
        <v>3</v>
      </c>
      <c r="H28" s="8">
        <v>4</v>
      </c>
      <c r="I28" s="8">
        <v>8</v>
      </c>
      <c r="J28" s="8"/>
      <c r="K28" s="8"/>
      <c r="L28" s="8">
        <v>1</v>
      </c>
      <c r="M28" s="8">
        <v>4</v>
      </c>
      <c r="N28" s="8">
        <v>1</v>
      </c>
      <c r="O28" s="8">
        <v>2</v>
      </c>
      <c r="P28" s="8">
        <v>2</v>
      </c>
      <c r="Q28" s="8">
        <v>2</v>
      </c>
      <c r="R28" s="8">
        <v>1</v>
      </c>
      <c r="S28" s="8">
        <v>2</v>
      </c>
      <c r="T28" s="8">
        <v>12</v>
      </c>
      <c r="U28" s="9">
        <v>21</v>
      </c>
    </row>
    <row r="29" spans="1:21" x14ac:dyDescent="0.25">
      <c r="A29" s="13"/>
      <c r="B29" s="1">
        <v>9</v>
      </c>
      <c r="C29" s="1" t="s">
        <v>15</v>
      </c>
      <c r="D29" s="8">
        <v>2</v>
      </c>
      <c r="E29" s="8">
        <v>11</v>
      </c>
      <c r="F29" s="8">
        <v>23</v>
      </c>
      <c r="G29" s="8">
        <v>46</v>
      </c>
      <c r="H29" s="8">
        <v>14</v>
      </c>
      <c r="I29" s="8">
        <v>22</v>
      </c>
      <c r="J29" s="8">
        <v>8</v>
      </c>
      <c r="K29" s="8">
        <v>12</v>
      </c>
      <c r="L29" s="8">
        <v>11</v>
      </c>
      <c r="M29" s="8">
        <v>18</v>
      </c>
      <c r="N29" s="8">
        <v>12</v>
      </c>
      <c r="O29" s="8">
        <v>16</v>
      </c>
      <c r="P29" s="8">
        <v>2</v>
      </c>
      <c r="Q29" s="8">
        <v>10</v>
      </c>
      <c r="R29" s="8"/>
      <c r="S29" s="8"/>
      <c r="T29" s="8">
        <v>72</v>
      </c>
      <c r="U29" s="9">
        <v>135</v>
      </c>
    </row>
    <row r="30" spans="1:21" x14ac:dyDescent="0.25">
      <c r="A30" s="13"/>
      <c r="B30" s="1">
        <v>10</v>
      </c>
      <c r="C30" s="1" t="s">
        <v>14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>
        <v>0</v>
      </c>
      <c r="U30" s="9">
        <v>0</v>
      </c>
    </row>
    <row r="31" spans="1:21" x14ac:dyDescent="0.25">
      <c r="A31" s="13"/>
      <c r="B31" s="1">
        <v>11</v>
      </c>
      <c r="C31" s="1" t="s">
        <v>17</v>
      </c>
      <c r="D31" s="8"/>
      <c r="E31" s="8"/>
      <c r="F31" s="8">
        <v>2</v>
      </c>
      <c r="G31" s="8">
        <v>3</v>
      </c>
      <c r="H31" s="8"/>
      <c r="I31" s="8"/>
      <c r="J31" s="8">
        <v>1</v>
      </c>
      <c r="K31" s="8">
        <v>3</v>
      </c>
      <c r="L31" s="8"/>
      <c r="M31" s="8"/>
      <c r="N31" s="8"/>
      <c r="O31" s="8"/>
      <c r="P31" s="8"/>
      <c r="Q31" s="8"/>
      <c r="R31" s="8"/>
      <c r="S31" s="8"/>
      <c r="T31" s="8">
        <v>3</v>
      </c>
      <c r="U31" s="9">
        <v>6</v>
      </c>
    </row>
    <row r="32" spans="1:21" x14ac:dyDescent="0.25">
      <c r="A32" s="13"/>
      <c r="B32" s="1">
        <v>12</v>
      </c>
      <c r="C32" s="1" t="s">
        <v>13</v>
      </c>
      <c r="D32" s="8">
        <v>1</v>
      </c>
      <c r="E32" s="8">
        <v>2</v>
      </c>
      <c r="F32" s="8">
        <v>44</v>
      </c>
      <c r="G32" s="8">
        <v>80</v>
      </c>
      <c r="H32" s="8">
        <v>29</v>
      </c>
      <c r="I32" s="8">
        <v>55</v>
      </c>
      <c r="J32" s="8">
        <v>21</v>
      </c>
      <c r="K32" s="8">
        <v>27</v>
      </c>
      <c r="L32" s="8">
        <v>11</v>
      </c>
      <c r="M32" s="8">
        <v>15</v>
      </c>
      <c r="N32" s="8">
        <v>16</v>
      </c>
      <c r="O32" s="8">
        <v>25</v>
      </c>
      <c r="P32" s="8">
        <v>14</v>
      </c>
      <c r="Q32" s="8">
        <v>54</v>
      </c>
      <c r="R32" s="8">
        <v>13</v>
      </c>
      <c r="S32" s="8">
        <v>14</v>
      </c>
      <c r="T32" s="8">
        <v>149</v>
      </c>
      <c r="U32" s="9">
        <v>272</v>
      </c>
    </row>
    <row r="33" spans="1:21" x14ac:dyDescent="0.25">
      <c r="A33" s="13"/>
      <c r="B33" s="1">
        <v>13</v>
      </c>
      <c r="C33" s="1" t="s">
        <v>18</v>
      </c>
      <c r="D33" s="8"/>
      <c r="E33" s="8"/>
      <c r="F33" s="8">
        <v>4</v>
      </c>
      <c r="G33" s="8">
        <v>7</v>
      </c>
      <c r="H33" s="8"/>
      <c r="I33" s="8"/>
      <c r="J33" s="8"/>
      <c r="K33" s="8"/>
      <c r="L33" s="8"/>
      <c r="M33" s="8"/>
      <c r="N33" s="8"/>
      <c r="O33" s="8"/>
      <c r="P33" s="8">
        <v>2</v>
      </c>
      <c r="Q33" s="8">
        <v>2</v>
      </c>
      <c r="R33" s="8">
        <v>1</v>
      </c>
      <c r="S33" s="8">
        <v>2</v>
      </c>
      <c r="T33" s="8">
        <v>7</v>
      </c>
      <c r="U33" s="9">
        <v>11</v>
      </c>
    </row>
    <row r="34" spans="1:21" x14ac:dyDescent="0.25">
      <c r="A34" s="13"/>
      <c r="B34" s="1">
        <v>14</v>
      </c>
      <c r="C34" s="1" t="s">
        <v>12</v>
      </c>
      <c r="D34" s="8">
        <v>1</v>
      </c>
      <c r="E34" s="8">
        <v>4</v>
      </c>
      <c r="F34" s="8">
        <v>8</v>
      </c>
      <c r="G34" s="8">
        <v>16</v>
      </c>
      <c r="H34" s="8">
        <v>1</v>
      </c>
      <c r="I34" s="8">
        <v>1</v>
      </c>
      <c r="J34" s="8">
        <v>7</v>
      </c>
      <c r="K34" s="8">
        <v>14</v>
      </c>
      <c r="L34" s="8">
        <v>6</v>
      </c>
      <c r="M34" s="8">
        <v>11</v>
      </c>
      <c r="N34" s="8">
        <v>4</v>
      </c>
      <c r="O34" s="8">
        <v>5</v>
      </c>
      <c r="P34" s="8"/>
      <c r="Q34" s="8"/>
      <c r="R34" s="8">
        <v>2</v>
      </c>
      <c r="S34" s="8">
        <v>3</v>
      </c>
      <c r="T34" s="8">
        <v>29</v>
      </c>
      <c r="U34" s="9">
        <v>54</v>
      </c>
    </row>
    <row r="35" spans="1:21" x14ac:dyDescent="0.25">
      <c r="A35" s="13"/>
      <c r="B35" s="1">
        <v>15</v>
      </c>
      <c r="C35" s="1" t="s">
        <v>21</v>
      </c>
      <c r="D35" s="8"/>
      <c r="E35" s="8"/>
      <c r="F35" s="8">
        <v>1</v>
      </c>
      <c r="G35" s="8">
        <v>2</v>
      </c>
      <c r="H35" s="8">
        <v>1</v>
      </c>
      <c r="I35" s="8">
        <v>2</v>
      </c>
      <c r="J35" s="8">
        <v>1</v>
      </c>
      <c r="K35" s="8">
        <v>1</v>
      </c>
      <c r="L35" s="8"/>
      <c r="M35" s="8"/>
      <c r="N35" s="8"/>
      <c r="O35" s="8"/>
      <c r="P35" s="8"/>
      <c r="Q35" s="8"/>
      <c r="R35" s="8"/>
      <c r="S35" s="8"/>
      <c r="T35" s="8">
        <v>3</v>
      </c>
      <c r="U35" s="9">
        <v>5</v>
      </c>
    </row>
    <row r="36" spans="1:21" x14ac:dyDescent="0.25">
      <c r="A36" s="13"/>
      <c r="B36" s="1">
        <v>16</v>
      </c>
      <c r="C36" s="1" t="s">
        <v>11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>
        <v>3</v>
      </c>
      <c r="R36" s="8">
        <v>3</v>
      </c>
      <c r="S36" s="8"/>
      <c r="T36" s="8">
        <v>3</v>
      </c>
      <c r="U36" s="9">
        <v>3</v>
      </c>
    </row>
    <row r="37" spans="1:21" ht="15.75" thickBot="1" x14ac:dyDescent="0.3">
      <c r="A37" s="14"/>
      <c r="B37" s="3"/>
      <c r="C37" s="3" t="s">
        <v>0</v>
      </c>
      <c r="D37" s="10">
        <f>SUM(D21:D36)</f>
        <v>4</v>
      </c>
      <c r="E37" s="10">
        <f t="shared" ref="E37:U37" si="2">SUM(E21:E36)</f>
        <v>17</v>
      </c>
      <c r="F37" s="10">
        <f t="shared" si="2"/>
        <v>208</v>
      </c>
      <c r="G37" s="10">
        <f t="shared" si="2"/>
        <v>319</v>
      </c>
      <c r="H37" s="10">
        <f t="shared" si="2"/>
        <v>54</v>
      </c>
      <c r="I37" s="10">
        <f t="shared" si="2"/>
        <v>95</v>
      </c>
      <c r="J37" s="10">
        <f t="shared" si="2"/>
        <v>38</v>
      </c>
      <c r="K37" s="10">
        <f t="shared" si="2"/>
        <v>57</v>
      </c>
      <c r="L37" s="10">
        <f t="shared" si="2"/>
        <v>47</v>
      </c>
      <c r="M37" s="10">
        <f t="shared" si="2"/>
        <v>80</v>
      </c>
      <c r="N37" s="10">
        <f t="shared" si="2"/>
        <v>35</v>
      </c>
      <c r="O37" s="10">
        <f t="shared" si="2"/>
        <v>51</v>
      </c>
      <c r="P37" s="10">
        <f t="shared" si="2"/>
        <v>23</v>
      </c>
      <c r="Q37" s="10">
        <f t="shared" si="2"/>
        <v>75</v>
      </c>
      <c r="R37" s="10">
        <f t="shared" si="2"/>
        <v>34</v>
      </c>
      <c r="S37" s="10">
        <f t="shared" si="2"/>
        <v>44</v>
      </c>
      <c r="T37" s="10">
        <f t="shared" si="2"/>
        <v>443</v>
      </c>
      <c r="U37" s="11">
        <f t="shared" si="2"/>
        <v>738</v>
      </c>
    </row>
    <row r="38" spans="1:21" x14ac:dyDescent="0.25">
      <c r="A38" s="12">
        <v>2018</v>
      </c>
      <c r="B38" s="2">
        <v>1</v>
      </c>
      <c r="C38" s="2" t="s">
        <v>5</v>
      </c>
      <c r="D38" s="6"/>
      <c r="E38" s="6"/>
      <c r="F38" s="6">
        <v>63</v>
      </c>
      <c r="G38" s="6">
        <v>70</v>
      </c>
      <c r="H38" s="6">
        <v>4</v>
      </c>
      <c r="I38" s="6">
        <v>4</v>
      </c>
      <c r="J38" s="6">
        <v>5</v>
      </c>
      <c r="K38" s="6">
        <v>5</v>
      </c>
      <c r="L38" s="6">
        <v>3</v>
      </c>
      <c r="M38" s="6">
        <v>3</v>
      </c>
      <c r="N38" s="6"/>
      <c r="O38" s="6"/>
      <c r="P38" s="6">
        <v>4</v>
      </c>
      <c r="Q38" s="6">
        <v>4</v>
      </c>
      <c r="R38" s="6">
        <v>9</v>
      </c>
      <c r="S38" s="6">
        <v>10</v>
      </c>
      <c r="T38" s="6">
        <v>88</v>
      </c>
      <c r="U38" s="7">
        <v>96</v>
      </c>
    </row>
    <row r="39" spans="1:21" x14ac:dyDescent="0.25">
      <c r="A39" s="13"/>
      <c r="B39" s="1">
        <v>2</v>
      </c>
      <c r="C39" s="1" t="s">
        <v>6</v>
      </c>
      <c r="D39" s="8"/>
      <c r="E39" s="8"/>
      <c r="F39" s="8">
        <v>2</v>
      </c>
      <c r="G39" s="8">
        <v>2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>
        <v>2</v>
      </c>
      <c r="U39" s="9">
        <v>2</v>
      </c>
    </row>
    <row r="40" spans="1:21" x14ac:dyDescent="0.25">
      <c r="A40" s="13"/>
      <c r="B40" s="1">
        <v>3</v>
      </c>
      <c r="C40" s="1" t="s">
        <v>7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>
        <v>2</v>
      </c>
      <c r="Q40" s="8">
        <v>2</v>
      </c>
      <c r="R40" s="8"/>
      <c r="S40" s="8"/>
      <c r="T40" s="8">
        <v>2</v>
      </c>
      <c r="U40" s="9">
        <v>2</v>
      </c>
    </row>
    <row r="41" spans="1:21" x14ac:dyDescent="0.25">
      <c r="A41" s="13"/>
      <c r="B41" s="1">
        <v>4</v>
      </c>
      <c r="C41" s="1" t="s">
        <v>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>
        <v>0</v>
      </c>
      <c r="U41" s="9">
        <v>0</v>
      </c>
    </row>
    <row r="42" spans="1:21" x14ac:dyDescent="0.25">
      <c r="A42" s="13"/>
      <c r="B42" s="1">
        <v>5</v>
      </c>
      <c r="C42" s="1" t="s">
        <v>9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>
        <v>0</v>
      </c>
      <c r="U42" s="9">
        <v>0</v>
      </c>
    </row>
    <row r="43" spans="1:21" x14ac:dyDescent="0.25">
      <c r="A43" s="13"/>
      <c r="B43" s="1">
        <v>6</v>
      </c>
      <c r="C43" s="1" t="s">
        <v>19</v>
      </c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>
        <v>0</v>
      </c>
      <c r="U43" s="9">
        <v>0</v>
      </c>
    </row>
    <row r="44" spans="1:21" x14ac:dyDescent="0.25">
      <c r="A44" s="13"/>
      <c r="B44" s="1">
        <v>7</v>
      </c>
      <c r="C44" s="1" t="s">
        <v>22</v>
      </c>
      <c r="D44" s="8"/>
      <c r="E44" s="8"/>
      <c r="F44" s="8">
        <v>4</v>
      </c>
      <c r="G44" s="8">
        <v>14</v>
      </c>
      <c r="H44" s="8">
        <v>3</v>
      </c>
      <c r="I44" s="8">
        <v>4</v>
      </c>
      <c r="J44" s="8"/>
      <c r="K44" s="8"/>
      <c r="L44" s="8">
        <v>17</v>
      </c>
      <c r="M44" s="8">
        <v>35</v>
      </c>
      <c r="N44" s="8"/>
      <c r="O44" s="8"/>
      <c r="P44" s="8">
        <v>2</v>
      </c>
      <c r="Q44" s="8">
        <v>9</v>
      </c>
      <c r="R44" s="8">
        <v>4</v>
      </c>
      <c r="S44" s="8">
        <v>5</v>
      </c>
      <c r="T44" s="8">
        <v>30</v>
      </c>
      <c r="U44" s="9">
        <v>67</v>
      </c>
    </row>
    <row r="45" spans="1:21" x14ac:dyDescent="0.25">
      <c r="A45" s="13"/>
      <c r="B45" s="1">
        <v>8</v>
      </c>
      <c r="C45" s="1" t="s">
        <v>10</v>
      </c>
      <c r="D45" s="8"/>
      <c r="E45" s="8"/>
      <c r="F45" s="8">
        <v>8</v>
      </c>
      <c r="G45" s="8">
        <v>9</v>
      </c>
      <c r="H45" s="8">
        <v>3</v>
      </c>
      <c r="I45" s="8">
        <v>4</v>
      </c>
      <c r="J45" s="8"/>
      <c r="K45" s="8"/>
      <c r="L45" s="8">
        <v>3</v>
      </c>
      <c r="M45" s="8">
        <v>6</v>
      </c>
      <c r="N45" s="8"/>
      <c r="O45" s="8"/>
      <c r="P45" s="8"/>
      <c r="Q45" s="8"/>
      <c r="R45" s="8">
        <v>2</v>
      </c>
      <c r="S45" s="8">
        <v>6</v>
      </c>
      <c r="T45" s="8">
        <v>16</v>
      </c>
      <c r="U45" s="9">
        <v>25</v>
      </c>
    </row>
    <row r="46" spans="1:21" x14ac:dyDescent="0.25">
      <c r="A46" s="13"/>
      <c r="B46" s="1">
        <v>9</v>
      </c>
      <c r="C46" s="1" t="s">
        <v>15</v>
      </c>
      <c r="D46" s="8">
        <v>1</v>
      </c>
      <c r="E46" s="8">
        <v>1</v>
      </c>
      <c r="F46" s="8">
        <v>22</v>
      </c>
      <c r="G46" s="8">
        <v>50</v>
      </c>
      <c r="H46" s="8">
        <v>7</v>
      </c>
      <c r="I46" s="8">
        <v>8</v>
      </c>
      <c r="J46" s="8">
        <v>6</v>
      </c>
      <c r="K46" s="8">
        <v>11</v>
      </c>
      <c r="L46" s="8">
        <v>10</v>
      </c>
      <c r="M46" s="8">
        <v>13</v>
      </c>
      <c r="N46" s="8">
        <v>11</v>
      </c>
      <c r="O46" s="8">
        <v>11</v>
      </c>
      <c r="P46" s="8">
        <v>3</v>
      </c>
      <c r="Q46" s="8">
        <v>3</v>
      </c>
      <c r="R46" s="8"/>
      <c r="S46" s="8"/>
      <c r="T46" s="8">
        <v>60</v>
      </c>
      <c r="U46" s="9">
        <v>97</v>
      </c>
    </row>
    <row r="47" spans="1:21" x14ac:dyDescent="0.25">
      <c r="A47" s="13"/>
      <c r="B47" s="1">
        <v>10</v>
      </c>
      <c r="C47" s="1" t="s">
        <v>14</v>
      </c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>
        <v>0</v>
      </c>
      <c r="U47" s="9">
        <v>0</v>
      </c>
    </row>
    <row r="48" spans="1:21" x14ac:dyDescent="0.25">
      <c r="A48" s="13"/>
      <c r="B48" s="1">
        <v>11</v>
      </c>
      <c r="C48" s="1" t="s">
        <v>17</v>
      </c>
      <c r="D48" s="8"/>
      <c r="E48" s="8"/>
      <c r="F48" s="8">
        <v>1</v>
      </c>
      <c r="G48" s="8">
        <v>1</v>
      </c>
      <c r="H48" s="8"/>
      <c r="I48" s="8"/>
      <c r="J48" s="8">
        <v>1</v>
      </c>
      <c r="K48" s="8">
        <v>7</v>
      </c>
      <c r="L48" s="8"/>
      <c r="M48" s="8"/>
      <c r="N48" s="8"/>
      <c r="O48" s="8"/>
      <c r="P48" s="8">
        <v>1</v>
      </c>
      <c r="Q48" s="8">
        <v>1</v>
      </c>
      <c r="R48" s="8"/>
      <c r="S48" s="8"/>
      <c r="T48" s="8">
        <v>3</v>
      </c>
      <c r="U48" s="9">
        <v>9</v>
      </c>
    </row>
    <row r="49" spans="1:21" x14ac:dyDescent="0.25">
      <c r="A49" s="13"/>
      <c r="B49" s="1">
        <v>12</v>
      </c>
      <c r="C49" s="1" t="s">
        <v>13</v>
      </c>
      <c r="D49" s="8">
        <v>2</v>
      </c>
      <c r="E49" s="8">
        <v>6</v>
      </c>
      <c r="F49" s="8">
        <v>59</v>
      </c>
      <c r="G49" s="8">
        <v>203</v>
      </c>
      <c r="H49" s="8">
        <v>28</v>
      </c>
      <c r="I49" s="8">
        <v>59</v>
      </c>
      <c r="J49" s="8">
        <v>10</v>
      </c>
      <c r="K49" s="8">
        <v>21</v>
      </c>
      <c r="L49" s="8">
        <v>14</v>
      </c>
      <c r="M49" s="8">
        <v>21</v>
      </c>
      <c r="N49" s="8">
        <v>15</v>
      </c>
      <c r="O49" s="8">
        <v>19</v>
      </c>
      <c r="P49" s="8">
        <v>9</v>
      </c>
      <c r="Q49" s="8">
        <v>18</v>
      </c>
      <c r="R49" s="8">
        <v>15</v>
      </c>
      <c r="S49" s="8">
        <v>25</v>
      </c>
      <c r="T49" s="8">
        <v>152</v>
      </c>
      <c r="U49" s="9">
        <v>372</v>
      </c>
    </row>
    <row r="50" spans="1:21" x14ac:dyDescent="0.25">
      <c r="A50" s="13"/>
      <c r="B50" s="1">
        <v>13</v>
      </c>
      <c r="C50" s="1" t="s">
        <v>18</v>
      </c>
      <c r="D50" s="8"/>
      <c r="E50" s="8"/>
      <c r="F50" s="8">
        <v>10</v>
      </c>
      <c r="G50" s="8">
        <v>24</v>
      </c>
      <c r="H50" s="8"/>
      <c r="I50" s="8"/>
      <c r="J50" s="8">
        <v>2</v>
      </c>
      <c r="K50" s="8">
        <v>2</v>
      </c>
      <c r="L50" s="8"/>
      <c r="M50" s="8"/>
      <c r="N50" s="8"/>
      <c r="O50" s="8"/>
      <c r="P50" s="8"/>
      <c r="Q50" s="8"/>
      <c r="R50" s="8"/>
      <c r="S50" s="8"/>
      <c r="T50" s="8">
        <v>12</v>
      </c>
      <c r="U50" s="9">
        <v>26</v>
      </c>
    </row>
    <row r="51" spans="1:21" x14ac:dyDescent="0.25">
      <c r="A51" s="13"/>
      <c r="B51" s="1">
        <v>14</v>
      </c>
      <c r="C51" s="1" t="s">
        <v>12</v>
      </c>
      <c r="D51" s="8">
        <v>4</v>
      </c>
      <c r="E51" s="8">
        <v>32</v>
      </c>
      <c r="F51" s="8">
        <v>1</v>
      </c>
      <c r="G51" s="8">
        <v>3</v>
      </c>
      <c r="H51" s="8">
        <v>3</v>
      </c>
      <c r="I51" s="8">
        <v>5</v>
      </c>
      <c r="J51" s="8">
        <v>6</v>
      </c>
      <c r="K51" s="8">
        <v>7</v>
      </c>
      <c r="L51" s="8">
        <v>3</v>
      </c>
      <c r="M51" s="8">
        <v>6</v>
      </c>
      <c r="N51" s="8">
        <v>2</v>
      </c>
      <c r="O51" s="8">
        <v>3</v>
      </c>
      <c r="P51" s="8"/>
      <c r="Q51" s="8"/>
      <c r="R51" s="8"/>
      <c r="S51" s="8"/>
      <c r="T51" s="8">
        <v>19</v>
      </c>
      <c r="U51" s="9">
        <v>56</v>
      </c>
    </row>
    <row r="52" spans="1:21" x14ac:dyDescent="0.25">
      <c r="A52" s="13"/>
      <c r="B52" s="1">
        <v>15</v>
      </c>
      <c r="C52" s="1" t="s">
        <v>21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>
        <v>1</v>
      </c>
      <c r="S52" s="8">
        <v>1</v>
      </c>
      <c r="T52" s="8">
        <v>1</v>
      </c>
      <c r="U52" s="9">
        <v>1</v>
      </c>
    </row>
    <row r="53" spans="1:21" x14ac:dyDescent="0.25">
      <c r="A53" s="13"/>
      <c r="B53" s="1">
        <v>16</v>
      </c>
      <c r="C53" s="1" t="s">
        <v>11</v>
      </c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>
        <v>0</v>
      </c>
      <c r="U53" s="9">
        <v>0</v>
      </c>
    </row>
    <row r="54" spans="1:21" ht="15.75" thickBot="1" x14ac:dyDescent="0.3">
      <c r="A54" s="14"/>
      <c r="B54" s="3"/>
      <c r="C54" s="3" t="s">
        <v>0</v>
      </c>
      <c r="D54" s="10">
        <f>SUM(D38:D53)</f>
        <v>7</v>
      </c>
      <c r="E54" s="10">
        <f>SUM(E38:E53)</f>
        <v>39</v>
      </c>
      <c r="F54" s="10">
        <f>SUM(F38:F53)</f>
        <v>170</v>
      </c>
      <c r="G54" s="10">
        <f t="shared" ref="G54:U54" si="3">SUM(G38:G53)</f>
        <v>376</v>
      </c>
      <c r="H54" s="10">
        <f t="shared" si="3"/>
        <v>48</v>
      </c>
      <c r="I54" s="10">
        <f t="shared" si="3"/>
        <v>84</v>
      </c>
      <c r="J54" s="10">
        <f t="shared" si="3"/>
        <v>30</v>
      </c>
      <c r="K54" s="10">
        <f t="shared" si="3"/>
        <v>53</v>
      </c>
      <c r="L54" s="10">
        <f t="shared" si="3"/>
        <v>50</v>
      </c>
      <c r="M54" s="10">
        <f t="shared" si="3"/>
        <v>84</v>
      </c>
      <c r="N54" s="10">
        <f t="shared" si="3"/>
        <v>28</v>
      </c>
      <c r="O54" s="10">
        <f t="shared" si="3"/>
        <v>33</v>
      </c>
      <c r="P54" s="10">
        <f t="shared" si="3"/>
        <v>21</v>
      </c>
      <c r="Q54" s="10">
        <f t="shared" si="3"/>
        <v>37</v>
      </c>
      <c r="R54" s="10">
        <f t="shared" si="3"/>
        <v>31</v>
      </c>
      <c r="S54" s="10">
        <f t="shared" si="3"/>
        <v>47</v>
      </c>
      <c r="T54" s="10">
        <f t="shared" si="3"/>
        <v>385</v>
      </c>
      <c r="U54" s="11">
        <f t="shared" si="3"/>
        <v>753</v>
      </c>
    </row>
    <row r="55" spans="1:21" x14ac:dyDescent="0.25">
      <c r="A55" s="12">
        <v>2019</v>
      </c>
      <c r="B55" s="2">
        <v>1</v>
      </c>
      <c r="C55" s="2" t="s">
        <v>5</v>
      </c>
      <c r="D55" s="6">
        <v>1</v>
      </c>
      <c r="E55" s="6">
        <v>1</v>
      </c>
      <c r="F55" s="6">
        <v>45</v>
      </c>
      <c r="G55" s="6">
        <v>54</v>
      </c>
      <c r="H55" s="6">
        <v>9</v>
      </c>
      <c r="I55" s="6">
        <v>9</v>
      </c>
      <c r="J55" s="6">
        <v>2</v>
      </c>
      <c r="K55" s="6">
        <v>2</v>
      </c>
      <c r="L55" s="6">
        <v>5</v>
      </c>
      <c r="M55" s="6">
        <v>5</v>
      </c>
      <c r="N55" s="6">
        <v>0</v>
      </c>
      <c r="O55" s="6">
        <v>0</v>
      </c>
      <c r="P55" s="6">
        <v>3</v>
      </c>
      <c r="Q55" s="6">
        <v>3</v>
      </c>
      <c r="R55" s="6">
        <v>6</v>
      </c>
      <c r="S55" s="6">
        <v>6</v>
      </c>
      <c r="T55" s="6">
        <v>71</v>
      </c>
      <c r="U55" s="7">
        <v>80</v>
      </c>
    </row>
    <row r="56" spans="1:21" x14ac:dyDescent="0.25">
      <c r="A56" s="13"/>
      <c r="B56" s="1">
        <v>2</v>
      </c>
      <c r="C56" s="1" t="s">
        <v>6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9">
        <v>0</v>
      </c>
    </row>
    <row r="57" spans="1:21" x14ac:dyDescent="0.25">
      <c r="A57" s="13"/>
      <c r="B57" s="1">
        <v>3</v>
      </c>
      <c r="C57" s="1" t="s">
        <v>7</v>
      </c>
      <c r="D57" s="8">
        <v>0</v>
      </c>
      <c r="E57" s="8">
        <v>0</v>
      </c>
      <c r="F57" s="8">
        <v>0</v>
      </c>
      <c r="G57" s="8">
        <v>0</v>
      </c>
      <c r="H57" s="8">
        <v>2</v>
      </c>
      <c r="I57" s="8">
        <v>4</v>
      </c>
      <c r="J57" s="8">
        <v>0</v>
      </c>
      <c r="K57" s="8">
        <v>0</v>
      </c>
      <c r="L57" s="8">
        <v>0</v>
      </c>
      <c r="M57" s="8">
        <v>0</v>
      </c>
      <c r="N57" s="8">
        <v>3</v>
      </c>
      <c r="O57" s="8">
        <v>3</v>
      </c>
      <c r="P57" s="8">
        <v>0</v>
      </c>
      <c r="Q57" s="8">
        <v>0</v>
      </c>
      <c r="R57" s="8">
        <v>0</v>
      </c>
      <c r="S57" s="8">
        <v>0</v>
      </c>
      <c r="T57" s="8">
        <v>5</v>
      </c>
      <c r="U57" s="9">
        <v>7</v>
      </c>
    </row>
    <row r="58" spans="1:21" x14ac:dyDescent="0.25">
      <c r="A58" s="13"/>
      <c r="B58" s="1">
        <v>4</v>
      </c>
      <c r="C58" s="1" t="s">
        <v>8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9">
        <v>0</v>
      </c>
    </row>
    <row r="59" spans="1:21" x14ac:dyDescent="0.25">
      <c r="A59" s="13"/>
      <c r="B59" s="1">
        <v>5</v>
      </c>
      <c r="C59" s="1" t="s">
        <v>9</v>
      </c>
      <c r="D59" s="8">
        <v>0</v>
      </c>
      <c r="E59" s="8">
        <v>0</v>
      </c>
      <c r="F59" s="8">
        <v>0</v>
      </c>
      <c r="G59" s="8">
        <v>0</v>
      </c>
      <c r="H59" s="8">
        <v>1</v>
      </c>
      <c r="I59" s="8">
        <v>25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1</v>
      </c>
      <c r="U59" s="9">
        <v>25</v>
      </c>
    </row>
    <row r="60" spans="1:21" x14ac:dyDescent="0.25">
      <c r="A60" s="13"/>
      <c r="B60" s="1">
        <v>6</v>
      </c>
      <c r="C60" s="1" t="s">
        <v>19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9">
        <v>0</v>
      </c>
    </row>
    <row r="61" spans="1:21" x14ac:dyDescent="0.25">
      <c r="A61" s="13"/>
      <c r="B61" s="1">
        <v>7</v>
      </c>
      <c r="C61" s="1" t="s">
        <v>22</v>
      </c>
      <c r="D61" s="8">
        <v>0</v>
      </c>
      <c r="E61" s="8">
        <v>0</v>
      </c>
      <c r="F61" s="8">
        <v>34</v>
      </c>
      <c r="G61" s="8">
        <v>74</v>
      </c>
      <c r="H61" s="8">
        <v>29</v>
      </c>
      <c r="I61" s="8">
        <v>61</v>
      </c>
      <c r="J61" s="8">
        <v>0</v>
      </c>
      <c r="K61" s="8">
        <v>0</v>
      </c>
      <c r="L61" s="8">
        <v>12</v>
      </c>
      <c r="M61" s="8">
        <v>20</v>
      </c>
      <c r="N61" s="8">
        <v>0</v>
      </c>
      <c r="O61" s="8">
        <v>0</v>
      </c>
      <c r="P61" s="8">
        <v>5</v>
      </c>
      <c r="Q61" s="8">
        <v>7</v>
      </c>
      <c r="R61" s="8">
        <v>0</v>
      </c>
      <c r="S61" s="8">
        <v>0</v>
      </c>
      <c r="T61" s="8">
        <v>80</v>
      </c>
      <c r="U61" s="9">
        <v>162</v>
      </c>
    </row>
    <row r="62" spans="1:21" x14ac:dyDescent="0.25">
      <c r="A62" s="13"/>
      <c r="B62" s="1">
        <v>8</v>
      </c>
      <c r="C62" s="1" t="s">
        <v>10</v>
      </c>
      <c r="D62" s="8">
        <v>0</v>
      </c>
      <c r="E62" s="8">
        <v>0</v>
      </c>
      <c r="F62" s="8">
        <v>2</v>
      </c>
      <c r="G62" s="8">
        <v>3</v>
      </c>
      <c r="H62" s="8">
        <v>3</v>
      </c>
      <c r="I62" s="8">
        <v>4</v>
      </c>
      <c r="J62" s="8">
        <v>0</v>
      </c>
      <c r="K62" s="8">
        <v>0</v>
      </c>
      <c r="L62" s="8">
        <v>1</v>
      </c>
      <c r="M62" s="8">
        <v>1</v>
      </c>
      <c r="N62" s="8">
        <v>0</v>
      </c>
      <c r="O62" s="8">
        <v>0</v>
      </c>
      <c r="P62" s="8">
        <v>1</v>
      </c>
      <c r="Q62" s="8">
        <v>2</v>
      </c>
      <c r="R62" s="8">
        <v>4</v>
      </c>
      <c r="S62" s="8">
        <v>11</v>
      </c>
      <c r="T62" s="8">
        <v>11</v>
      </c>
      <c r="U62" s="9">
        <v>21</v>
      </c>
    </row>
    <row r="63" spans="1:21" x14ac:dyDescent="0.25">
      <c r="A63" s="13"/>
      <c r="B63" s="1">
        <v>9</v>
      </c>
      <c r="C63" s="1" t="s">
        <v>15</v>
      </c>
      <c r="D63" s="8">
        <v>5</v>
      </c>
      <c r="E63" s="8">
        <v>28</v>
      </c>
      <c r="F63" s="8">
        <v>14</v>
      </c>
      <c r="G63" s="8">
        <v>21</v>
      </c>
      <c r="H63" s="8">
        <v>5</v>
      </c>
      <c r="I63" s="8">
        <v>28</v>
      </c>
      <c r="J63" s="8">
        <v>1</v>
      </c>
      <c r="K63" s="8">
        <v>1</v>
      </c>
      <c r="L63" s="8">
        <v>2</v>
      </c>
      <c r="M63" s="8">
        <v>5</v>
      </c>
      <c r="N63" s="8">
        <v>5</v>
      </c>
      <c r="O63" s="8">
        <v>10</v>
      </c>
      <c r="P63" s="8">
        <v>3</v>
      </c>
      <c r="Q63" s="8">
        <v>11</v>
      </c>
      <c r="R63" s="8">
        <v>0</v>
      </c>
      <c r="S63" s="8">
        <v>0</v>
      </c>
      <c r="T63" s="8">
        <v>35</v>
      </c>
      <c r="U63" s="9">
        <v>104</v>
      </c>
    </row>
    <row r="64" spans="1:21" x14ac:dyDescent="0.25">
      <c r="A64" s="13"/>
      <c r="B64" s="1">
        <v>10</v>
      </c>
      <c r="C64" s="1" t="s">
        <v>14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9">
        <v>0</v>
      </c>
    </row>
    <row r="65" spans="1:21" x14ac:dyDescent="0.25">
      <c r="A65" s="13"/>
      <c r="B65" s="1">
        <v>11</v>
      </c>
      <c r="C65" s="1" t="s">
        <v>17</v>
      </c>
      <c r="D65" s="8">
        <v>0</v>
      </c>
      <c r="E65" s="8">
        <v>0</v>
      </c>
      <c r="F65" s="8">
        <v>0</v>
      </c>
      <c r="G65" s="8">
        <v>0</v>
      </c>
      <c r="H65" s="8">
        <v>3</v>
      </c>
      <c r="I65" s="8">
        <v>4</v>
      </c>
      <c r="J65" s="8">
        <v>2</v>
      </c>
      <c r="K65" s="8">
        <v>8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5</v>
      </c>
      <c r="U65" s="9">
        <v>12</v>
      </c>
    </row>
    <row r="66" spans="1:21" x14ac:dyDescent="0.25">
      <c r="A66" s="13"/>
      <c r="B66" s="1">
        <v>12</v>
      </c>
      <c r="C66" s="1" t="s">
        <v>13</v>
      </c>
      <c r="D66" s="8">
        <v>4</v>
      </c>
      <c r="E66" s="8">
        <v>24</v>
      </c>
      <c r="F66" s="8">
        <v>45</v>
      </c>
      <c r="G66" s="8">
        <v>132</v>
      </c>
      <c r="H66" s="8">
        <v>38</v>
      </c>
      <c r="I66" s="8">
        <v>60</v>
      </c>
      <c r="J66" s="8">
        <v>12</v>
      </c>
      <c r="K66" s="8">
        <v>16</v>
      </c>
      <c r="L66" s="8">
        <v>9</v>
      </c>
      <c r="M66" s="8">
        <v>11</v>
      </c>
      <c r="N66" s="8">
        <v>27</v>
      </c>
      <c r="O66" s="8">
        <v>61</v>
      </c>
      <c r="P66" s="8">
        <v>7</v>
      </c>
      <c r="Q66" s="8">
        <v>7</v>
      </c>
      <c r="R66" s="8">
        <v>13</v>
      </c>
      <c r="S66" s="8">
        <v>31</v>
      </c>
      <c r="T66" s="8">
        <v>155</v>
      </c>
      <c r="U66" s="9">
        <v>342</v>
      </c>
    </row>
    <row r="67" spans="1:21" x14ac:dyDescent="0.25">
      <c r="A67" s="13"/>
      <c r="B67" s="1">
        <v>13</v>
      </c>
      <c r="C67" s="1" t="s">
        <v>18</v>
      </c>
      <c r="D67" s="8">
        <v>4</v>
      </c>
      <c r="E67" s="8">
        <v>33</v>
      </c>
      <c r="F67" s="8">
        <v>7</v>
      </c>
      <c r="G67" s="8">
        <v>20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1</v>
      </c>
      <c r="S67" s="8">
        <v>1</v>
      </c>
      <c r="T67" s="8">
        <v>12</v>
      </c>
      <c r="U67" s="9">
        <v>54</v>
      </c>
    </row>
    <row r="68" spans="1:21" x14ac:dyDescent="0.25">
      <c r="A68" s="13"/>
      <c r="B68" s="1">
        <v>14</v>
      </c>
      <c r="C68" s="1" t="s">
        <v>12</v>
      </c>
      <c r="D68" s="8">
        <v>5</v>
      </c>
      <c r="E68" s="8">
        <v>27</v>
      </c>
      <c r="F68" s="8">
        <v>14</v>
      </c>
      <c r="G68" s="8">
        <v>21</v>
      </c>
      <c r="H68" s="8">
        <v>6</v>
      </c>
      <c r="I68" s="8">
        <v>17</v>
      </c>
      <c r="J68" s="8">
        <v>2</v>
      </c>
      <c r="K68" s="8">
        <v>2</v>
      </c>
      <c r="L68" s="8">
        <v>5</v>
      </c>
      <c r="M68" s="8">
        <v>9</v>
      </c>
      <c r="N68" s="8">
        <v>6</v>
      </c>
      <c r="O68" s="8">
        <v>6</v>
      </c>
      <c r="P68" s="8">
        <v>2</v>
      </c>
      <c r="Q68" s="8">
        <v>2</v>
      </c>
      <c r="R68" s="8">
        <v>0</v>
      </c>
      <c r="S68" s="8">
        <v>0</v>
      </c>
      <c r="T68" s="8">
        <v>40</v>
      </c>
      <c r="U68" s="9">
        <v>84</v>
      </c>
    </row>
    <row r="69" spans="1:21" x14ac:dyDescent="0.25">
      <c r="A69" s="13"/>
      <c r="B69" s="1">
        <v>15</v>
      </c>
      <c r="C69" s="1" t="s">
        <v>21</v>
      </c>
      <c r="D69" s="8">
        <v>0</v>
      </c>
      <c r="E69" s="8">
        <v>0</v>
      </c>
      <c r="F69" s="8">
        <v>3</v>
      </c>
      <c r="G69" s="8">
        <v>3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3</v>
      </c>
      <c r="U69" s="9">
        <v>3</v>
      </c>
    </row>
    <row r="70" spans="1:21" x14ac:dyDescent="0.25">
      <c r="A70" s="13"/>
      <c r="B70" s="1">
        <v>16</v>
      </c>
      <c r="C70" s="1" t="s">
        <v>11</v>
      </c>
      <c r="D70" s="8">
        <v>1</v>
      </c>
      <c r="E70" s="8">
        <v>2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1</v>
      </c>
      <c r="U70" s="9">
        <v>2</v>
      </c>
    </row>
    <row r="71" spans="1:21" ht="15.75" thickBot="1" x14ac:dyDescent="0.3">
      <c r="A71" s="14"/>
      <c r="B71" s="3"/>
      <c r="C71" s="3" t="s">
        <v>0</v>
      </c>
      <c r="D71" s="10">
        <f>SUM(D55:D70)</f>
        <v>20</v>
      </c>
      <c r="E71" s="10">
        <f>SUM(E55:E70)</f>
        <v>115</v>
      </c>
      <c r="F71" s="10">
        <f>SUM(F55:F70)</f>
        <v>164</v>
      </c>
      <c r="G71" s="10">
        <f t="shared" ref="G71:U71" si="4">SUM(G55:G70)</f>
        <v>328</v>
      </c>
      <c r="H71" s="10">
        <f t="shared" si="4"/>
        <v>96</v>
      </c>
      <c r="I71" s="10">
        <f t="shared" si="4"/>
        <v>212</v>
      </c>
      <c r="J71" s="10">
        <f t="shared" si="4"/>
        <v>19</v>
      </c>
      <c r="K71" s="10">
        <f t="shared" si="4"/>
        <v>29</v>
      </c>
      <c r="L71" s="10">
        <f t="shared" si="4"/>
        <v>34</v>
      </c>
      <c r="M71" s="10">
        <f t="shared" si="4"/>
        <v>51</v>
      </c>
      <c r="N71" s="10">
        <f t="shared" si="4"/>
        <v>41</v>
      </c>
      <c r="O71" s="10">
        <f t="shared" si="4"/>
        <v>80</v>
      </c>
      <c r="P71" s="10">
        <f t="shared" si="4"/>
        <v>21</v>
      </c>
      <c r="Q71" s="10">
        <f t="shared" si="4"/>
        <v>32</v>
      </c>
      <c r="R71" s="10">
        <f t="shared" si="4"/>
        <v>24</v>
      </c>
      <c r="S71" s="10">
        <f t="shared" si="4"/>
        <v>49</v>
      </c>
      <c r="T71" s="10">
        <f t="shared" si="4"/>
        <v>419</v>
      </c>
      <c r="U71" s="11">
        <f t="shared" si="4"/>
        <v>896</v>
      </c>
    </row>
    <row r="72" spans="1:21" x14ac:dyDescent="0.25">
      <c r="A72" s="12">
        <v>2020</v>
      </c>
      <c r="B72" s="2">
        <v>1</v>
      </c>
      <c r="C72" s="2" t="s">
        <v>5</v>
      </c>
      <c r="D72" s="6">
        <v>2</v>
      </c>
      <c r="E72" s="6">
        <v>2</v>
      </c>
      <c r="F72" s="6">
        <v>45</v>
      </c>
      <c r="G72" s="6">
        <v>89</v>
      </c>
      <c r="H72" s="6">
        <v>7</v>
      </c>
      <c r="I72" s="6">
        <v>16</v>
      </c>
      <c r="J72" s="6">
        <v>16</v>
      </c>
      <c r="K72" s="6">
        <v>16</v>
      </c>
      <c r="L72" s="6">
        <v>6</v>
      </c>
      <c r="M72" s="6">
        <v>7</v>
      </c>
      <c r="N72" s="6"/>
      <c r="O72" s="6"/>
      <c r="P72" s="6">
        <v>3</v>
      </c>
      <c r="Q72" s="6">
        <v>3</v>
      </c>
      <c r="R72" s="6">
        <v>5</v>
      </c>
      <c r="S72" s="6">
        <v>5</v>
      </c>
      <c r="T72" s="6">
        <v>84</v>
      </c>
      <c r="U72" s="7">
        <v>138</v>
      </c>
    </row>
    <row r="73" spans="1:21" x14ac:dyDescent="0.25">
      <c r="A73" s="13"/>
      <c r="B73" s="1">
        <v>2</v>
      </c>
      <c r="C73" s="1" t="s">
        <v>6</v>
      </c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>
        <v>0</v>
      </c>
      <c r="U73" s="9">
        <v>0</v>
      </c>
    </row>
    <row r="74" spans="1:21" x14ac:dyDescent="0.25">
      <c r="A74" s="13"/>
      <c r="B74" s="1">
        <v>3</v>
      </c>
      <c r="C74" s="1" t="s">
        <v>7</v>
      </c>
      <c r="D74" s="8"/>
      <c r="E74" s="8"/>
      <c r="F74" s="8"/>
      <c r="G74" s="8"/>
      <c r="H74" s="8"/>
      <c r="I74" s="8"/>
      <c r="J74" s="8"/>
      <c r="K74" s="8"/>
      <c r="L74" s="8">
        <v>7</v>
      </c>
      <c r="M74" s="8">
        <v>7</v>
      </c>
      <c r="N74" s="8"/>
      <c r="O74" s="8"/>
      <c r="P74" s="8">
        <v>4</v>
      </c>
      <c r="Q74" s="8">
        <v>4</v>
      </c>
      <c r="R74" s="8"/>
      <c r="S74" s="8"/>
      <c r="T74" s="8">
        <v>11</v>
      </c>
      <c r="U74" s="9">
        <v>11</v>
      </c>
    </row>
    <row r="75" spans="1:21" x14ac:dyDescent="0.25">
      <c r="A75" s="13"/>
      <c r="B75" s="1">
        <v>4</v>
      </c>
      <c r="C75" s="1" t="s">
        <v>8</v>
      </c>
      <c r="D75" s="8"/>
      <c r="E75" s="8"/>
      <c r="F75" s="8">
        <v>1</v>
      </c>
      <c r="G75" s="8">
        <v>1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>
        <v>1</v>
      </c>
      <c r="U75" s="9">
        <v>1</v>
      </c>
    </row>
    <row r="76" spans="1:21" x14ac:dyDescent="0.25">
      <c r="A76" s="13"/>
      <c r="B76" s="1">
        <v>5</v>
      </c>
      <c r="C76" s="1" t="s">
        <v>9</v>
      </c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>
        <v>0</v>
      </c>
      <c r="U76" s="9">
        <v>0</v>
      </c>
    </row>
    <row r="77" spans="1:21" x14ac:dyDescent="0.25">
      <c r="A77" s="13"/>
      <c r="B77" s="1">
        <v>6</v>
      </c>
      <c r="C77" s="1" t="s">
        <v>19</v>
      </c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>
        <v>0</v>
      </c>
      <c r="U77" s="9">
        <v>0</v>
      </c>
    </row>
    <row r="78" spans="1:21" x14ac:dyDescent="0.25">
      <c r="A78" s="13"/>
      <c r="B78" s="1">
        <v>7</v>
      </c>
      <c r="C78" s="1" t="s">
        <v>22</v>
      </c>
      <c r="D78" s="8">
        <v>1</v>
      </c>
      <c r="E78" s="8">
        <v>7</v>
      </c>
      <c r="F78" s="8">
        <v>15</v>
      </c>
      <c r="G78" s="8">
        <v>36</v>
      </c>
      <c r="H78" s="8">
        <v>20</v>
      </c>
      <c r="I78" s="8">
        <v>34</v>
      </c>
      <c r="J78" s="8"/>
      <c r="K78" s="8"/>
      <c r="L78" s="8">
        <v>6</v>
      </c>
      <c r="M78" s="8">
        <v>7</v>
      </c>
      <c r="N78" s="8"/>
      <c r="O78" s="8"/>
      <c r="P78" s="8">
        <v>3</v>
      </c>
      <c r="Q78" s="8">
        <v>6</v>
      </c>
      <c r="R78" s="8">
        <v>2</v>
      </c>
      <c r="S78" s="8">
        <v>4</v>
      </c>
      <c r="T78" s="8">
        <v>47</v>
      </c>
      <c r="U78" s="9">
        <v>94</v>
      </c>
    </row>
    <row r="79" spans="1:21" x14ac:dyDescent="0.25">
      <c r="A79" s="13"/>
      <c r="B79" s="1">
        <v>8</v>
      </c>
      <c r="C79" s="1" t="s">
        <v>10</v>
      </c>
      <c r="D79" s="8"/>
      <c r="E79" s="8"/>
      <c r="F79" s="8">
        <v>5</v>
      </c>
      <c r="G79" s="8">
        <v>6</v>
      </c>
      <c r="H79" s="8"/>
      <c r="I79" s="8"/>
      <c r="J79" s="8"/>
      <c r="K79" s="8"/>
      <c r="L79" s="8">
        <v>1</v>
      </c>
      <c r="M79" s="8">
        <v>1</v>
      </c>
      <c r="N79" s="8">
        <v>1</v>
      </c>
      <c r="O79" s="8">
        <v>5</v>
      </c>
      <c r="P79" s="8">
        <v>2</v>
      </c>
      <c r="Q79" s="8">
        <v>2</v>
      </c>
      <c r="R79" s="8"/>
      <c r="S79" s="8"/>
      <c r="T79" s="8">
        <v>9</v>
      </c>
      <c r="U79" s="9">
        <v>14</v>
      </c>
    </row>
    <row r="80" spans="1:21" x14ac:dyDescent="0.25">
      <c r="A80" s="13"/>
      <c r="B80" s="1">
        <v>9</v>
      </c>
      <c r="C80" s="1" t="s">
        <v>15</v>
      </c>
      <c r="D80" s="8">
        <v>11</v>
      </c>
      <c r="E80" s="8">
        <v>32</v>
      </c>
      <c r="F80" s="8">
        <v>11</v>
      </c>
      <c r="G80" s="8">
        <v>29</v>
      </c>
      <c r="H80" s="8">
        <v>6</v>
      </c>
      <c r="I80" s="8">
        <v>20</v>
      </c>
      <c r="J80" s="8">
        <v>3</v>
      </c>
      <c r="K80" s="8">
        <v>24</v>
      </c>
      <c r="L80" s="8"/>
      <c r="M80" s="8"/>
      <c r="N80" s="8">
        <v>10</v>
      </c>
      <c r="O80" s="8">
        <v>19</v>
      </c>
      <c r="P80" s="8">
        <v>4</v>
      </c>
      <c r="Q80" s="8">
        <v>11</v>
      </c>
      <c r="R80" s="8"/>
      <c r="S80" s="8"/>
      <c r="T80" s="8">
        <v>45</v>
      </c>
      <c r="U80" s="9">
        <v>135</v>
      </c>
    </row>
    <row r="81" spans="1:21" x14ac:dyDescent="0.25">
      <c r="A81" s="13"/>
      <c r="B81" s="1">
        <v>10</v>
      </c>
      <c r="C81" s="1" t="s">
        <v>14</v>
      </c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>
        <v>0</v>
      </c>
      <c r="U81" s="9">
        <v>0</v>
      </c>
    </row>
    <row r="82" spans="1:21" x14ac:dyDescent="0.25">
      <c r="A82" s="13"/>
      <c r="B82" s="1">
        <v>11</v>
      </c>
      <c r="C82" s="1" t="s">
        <v>17</v>
      </c>
      <c r="D82" s="8"/>
      <c r="E82" s="8"/>
      <c r="F82" s="8">
        <v>1</v>
      </c>
      <c r="G82" s="8">
        <v>1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>
        <v>1</v>
      </c>
      <c r="U82" s="9">
        <v>1</v>
      </c>
    </row>
    <row r="83" spans="1:21" x14ac:dyDescent="0.25">
      <c r="A83" s="13"/>
      <c r="B83" s="1">
        <v>12</v>
      </c>
      <c r="C83" s="1" t="s">
        <v>13</v>
      </c>
      <c r="D83" s="8">
        <v>2</v>
      </c>
      <c r="E83" s="8">
        <v>11</v>
      </c>
      <c r="F83" s="8">
        <v>21</v>
      </c>
      <c r="G83" s="8">
        <v>45</v>
      </c>
      <c r="H83" s="8">
        <v>19</v>
      </c>
      <c r="I83" s="8">
        <v>23</v>
      </c>
      <c r="J83" s="8">
        <v>10</v>
      </c>
      <c r="K83" s="8">
        <v>15</v>
      </c>
      <c r="L83" s="8">
        <v>14</v>
      </c>
      <c r="M83" s="8">
        <v>37</v>
      </c>
      <c r="N83" s="8">
        <v>9</v>
      </c>
      <c r="O83" s="8">
        <v>18</v>
      </c>
      <c r="P83" s="8">
        <v>12</v>
      </c>
      <c r="Q83" s="8">
        <v>21</v>
      </c>
      <c r="R83" s="8">
        <v>10</v>
      </c>
      <c r="S83" s="8">
        <v>17</v>
      </c>
      <c r="T83" s="8">
        <v>97</v>
      </c>
      <c r="U83" s="9">
        <v>187</v>
      </c>
    </row>
    <row r="84" spans="1:21" x14ac:dyDescent="0.25">
      <c r="A84" s="13"/>
      <c r="B84" s="1">
        <v>13</v>
      </c>
      <c r="C84" s="1" t="s">
        <v>18</v>
      </c>
      <c r="D84" s="8"/>
      <c r="E84" s="8"/>
      <c r="F84" s="8">
        <v>5</v>
      </c>
      <c r="G84" s="8">
        <v>9</v>
      </c>
      <c r="H84" s="8">
        <v>1</v>
      </c>
      <c r="I84" s="8">
        <v>3</v>
      </c>
      <c r="J84" s="8">
        <v>1</v>
      </c>
      <c r="K84" s="8">
        <v>1</v>
      </c>
      <c r="L84" s="8"/>
      <c r="M84" s="8"/>
      <c r="N84" s="8"/>
      <c r="O84" s="8"/>
      <c r="P84" s="8"/>
      <c r="Q84" s="8"/>
      <c r="R84" s="8"/>
      <c r="S84" s="8"/>
      <c r="T84" s="8">
        <v>7</v>
      </c>
      <c r="U84" s="9">
        <v>13</v>
      </c>
    </row>
    <row r="85" spans="1:21" x14ac:dyDescent="0.25">
      <c r="A85" s="13"/>
      <c r="B85" s="1">
        <v>14</v>
      </c>
      <c r="C85" s="1" t="s">
        <v>12</v>
      </c>
      <c r="D85" s="8">
        <v>40</v>
      </c>
      <c r="E85" s="8">
        <v>124</v>
      </c>
      <c r="F85" s="8">
        <v>5</v>
      </c>
      <c r="G85" s="8">
        <v>9</v>
      </c>
      <c r="H85" s="8">
        <v>12</v>
      </c>
      <c r="I85" s="8">
        <v>29</v>
      </c>
      <c r="J85" s="8">
        <v>6</v>
      </c>
      <c r="K85" s="8">
        <v>6</v>
      </c>
      <c r="L85" s="8"/>
      <c r="M85" s="8"/>
      <c r="N85" s="8">
        <v>4</v>
      </c>
      <c r="O85" s="8">
        <v>6</v>
      </c>
      <c r="P85" s="8">
        <v>1</v>
      </c>
      <c r="Q85" s="8">
        <v>1</v>
      </c>
      <c r="R85" s="8"/>
      <c r="S85" s="8"/>
      <c r="T85" s="8">
        <v>68</v>
      </c>
      <c r="U85" s="9">
        <v>175</v>
      </c>
    </row>
    <row r="86" spans="1:21" x14ac:dyDescent="0.25">
      <c r="A86" s="13"/>
      <c r="B86" s="1">
        <v>15</v>
      </c>
      <c r="C86" s="1" t="s">
        <v>21</v>
      </c>
      <c r="D86" s="8"/>
      <c r="E86" s="8"/>
      <c r="F86" s="8">
        <v>8</v>
      </c>
      <c r="G86" s="8">
        <v>8</v>
      </c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>
        <v>8</v>
      </c>
      <c r="U86" s="9">
        <v>8</v>
      </c>
    </row>
    <row r="87" spans="1:21" x14ac:dyDescent="0.25">
      <c r="A87" s="13"/>
      <c r="B87" s="1">
        <v>16</v>
      </c>
      <c r="C87" s="1" t="s">
        <v>11</v>
      </c>
      <c r="D87" s="8">
        <v>1</v>
      </c>
      <c r="E87" s="8">
        <v>1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>
        <v>1</v>
      </c>
      <c r="U87" s="9">
        <v>1</v>
      </c>
    </row>
    <row r="88" spans="1:21" ht="15.75" thickBot="1" x14ac:dyDescent="0.3">
      <c r="A88" s="14"/>
      <c r="B88" s="3"/>
      <c r="C88" s="3" t="s">
        <v>0</v>
      </c>
      <c r="D88" s="10">
        <f>SUM(D72:D87)</f>
        <v>57</v>
      </c>
      <c r="E88" s="10">
        <f>SUM(E72:E87)</f>
        <v>177</v>
      </c>
      <c r="F88" s="10">
        <f>SUM(F72:F87)</f>
        <v>117</v>
      </c>
      <c r="G88" s="10">
        <f t="shared" ref="G88:U88" si="5">SUM(G72:G87)</f>
        <v>233</v>
      </c>
      <c r="H88" s="10">
        <f t="shared" si="5"/>
        <v>65</v>
      </c>
      <c r="I88" s="10">
        <f t="shared" si="5"/>
        <v>125</v>
      </c>
      <c r="J88" s="10">
        <f t="shared" si="5"/>
        <v>36</v>
      </c>
      <c r="K88" s="10">
        <f t="shared" si="5"/>
        <v>62</v>
      </c>
      <c r="L88" s="10">
        <f t="shared" si="5"/>
        <v>34</v>
      </c>
      <c r="M88" s="10">
        <f t="shared" si="5"/>
        <v>59</v>
      </c>
      <c r="N88" s="10">
        <f t="shared" si="5"/>
        <v>24</v>
      </c>
      <c r="O88" s="10">
        <f t="shared" si="5"/>
        <v>48</v>
      </c>
      <c r="P88" s="10">
        <f t="shared" si="5"/>
        <v>29</v>
      </c>
      <c r="Q88" s="10">
        <f t="shared" si="5"/>
        <v>48</v>
      </c>
      <c r="R88" s="10">
        <f t="shared" si="5"/>
        <v>17</v>
      </c>
      <c r="S88" s="10">
        <f t="shared" si="5"/>
        <v>26</v>
      </c>
      <c r="T88" s="10">
        <f t="shared" si="5"/>
        <v>379</v>
      </c>
      <c r="U88" s="11">
        <f t="shared" si="5"/>
        <v>778</v>
      </c>
    </row>
  </sheetData>
  <mergeCells count="18">
    <mergeCell ref="R2:S2"/>
    <mergeCell ref="C2:C3"/>
    <mergeCell ref="T2:U2"/>
    <mergeCell ref="A1:U1"/>
    <mergeCell ref="A4:A20"/>
    <mergeCell ref="A2:A3"/>
    <mergeCell ref="B2:B3"/>
    <mergeCell ref="D2:E2"/>
    <mergeCell ref="F2:G2"/>
    <mergeCell ref="H2:I2"/>
    <mergeCell ref="J2:K2"/>
    <mergeCell ref="L2:M2"/>
    <mergeCell ref="N2:O2"/>
    <mergeCell ref="A21:A37"/>
    <mergeCell ref="A38:A54"/>
    <mergeCell ref="A55:A71"/>
    <mergeCell ref="A72:A88"/>
    <mergeCell ref="P2:Q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Sipas Parashtruesit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Fisnik Prekazi</dc:creator>
  <cp:lastModifiedBy>Petrit</cp:lastModifiedBy>
  <dcterms:created xsi:type="dcterms:W3CDTF">2021-09-06T13:19:16Z</dcterms:created>
  <dcterms:modified xsi:type="dcterms:W3CDTF">2021-10-07T08:43:46Z</dcterms:modified>
</cp:coreProperties>
</file>