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12615" yWindow="-15" windowWidth="12600" windowHeight="12345"/>
  </bookViews>
  <sheets>
    <sheet name="Totali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27" i="1" l="1"/>
  <c r="Z27" i="1" l="1"/>
  <c r="Y27" i="1"/>
  <c r="X27" i="1"/>
  <c r="W27" i="1"/>
  <c r="V27" i="1"/>
  <c r="U27" i="1"/>
  <c r="U30" i="1" s="1"/>
  <c r="T27" i="1"/>
  <c r="R27" i="1"/>
  <c r="N27" i="1"/>
  <c r="Q27" i="1"/>
  <c r="P27" i="1"/>
  <c r="O27" i="1"/>
  <c r="K27" i="1"/>
  <c r="O29" i="1"/>
  <c r="P29" i="1"/>
  <c r="O30" i="1"/>
  <c r="P30" i="1"/>
  <c r="Z29" i="1"/>
  <c r="Z30" i="1" s="1"/>
  <c r="Y29" i="1"/>
  <c r="X29" i="1"/>
  <c r="X30" i="1" s="1"/>
  <c r="W29" i="1"/>
  <c r="V29" i="1"/>
  <c r="U29" i="1"/>
  <c r="T29" i="1"/>
  <c r="S29" i="1"/>
  <c r="Y30" i="1"/>
  <c r="W30" i="1"/>
  <c r="R29" i="1"/>
  <c r="Q29" i="1"/>
  <c r="N29" i="1"/>
  <c r="M29" i="1"/>
  <c r="L29" i="1"/>
  <c r="K29" i="1"/>
  <c r="M27" i="1"/>
  <c r="L27" i="1"/>
  <c r="L30" i="1" s="1"/>
  <c r="M30" i="1" l="1"/>
  <c r="N30" i="1"/>
  <c r="R30" i="1"/>
  <c r="K30" i="1"/>
  <c r="Q30" i="1"/>
  <c r="T30" i="1"/>
  <c r="V30" i="1"/>
  <c r="S30" i="1"/>
  <c r="C29" i="1"/>
  <c r="D29" i="1"/>
  <c r="E29" i="1"/>
  <c r="F29" i="1"/>
  <c r="G29" i="1"/>
  <c r="H29" i="1"/>
  <c r="I29" i="1"/>
  <c r="J29" i="1"/>
  <c r="J30" i="1" s="1"/>
  <c r="C27" i="1"/>
  <c r="C30" i="1" s="1"/>
  <c r="D27" i="1"/>
  <c r="D30" i="1" s="1"/>
  <c r="E27" i="1"/>
  <c r="E30" i="1" s="1"/>
  <c r="F27" i="1"/>
  <c r="F30" i="1" s="1"/>
  <c r="G27" i="1"/>
  <c r="H27" i="1"/>
  <c r="I27" i="1"/>
  <c r="H30" i="1" l="1"/>
  <c r="I30" i="1"/>
  <c r="G30" i="1"/>
</calcChain>
</file>

<file path=xl/sharedStrings.xml><?xml version="1.0" encoding="utf-8"?>
<sst xmlns="http://schemas.openxmlformats.org/spreadsheetml/2006/main" count="62" uniqueCount="38">
  <si>
    <t>Total</t>
  </si>
  <si>
    <t>TOTALI</t>
  </si>
  <si>
    <t>Legal field</t>
  </si>
  <si>
    <t xml:space="preserve">Legal subject </t>
  </si>
  <si>
    <t>CRIMINAL</t>
  </si>
  <si>
    <t>Domestic violence</t>
  </si>
  <si>
    <t>Divorce, Domestic violence</t>
  </si>
  <si>
    <t>Divorce, Domestic violence, Contact with children</t>
  </si>
  <si>
    <t>Total number of cases received by the Agency for Legal Aid for domestic violence</t>
  </si>
  <si>
    <t>Year 2015</t>
  </si>
  <si>
    <t>Year 2016</t>
  </si>
  <si>
    <t>Year 2017</t>
  </si>
  <si>
    <t>Year 2018</t>
  </si>
  <si>
    <t>Year 2019</t>
  </si>
  <si>
    <t>Year 2020</t>
  </si>
  <si>
    <t>Closed</t>
  </si>
  <si>
    <t>In procedure</t>
  </si>
  <si>
    <t>Re-opened</t>
  </si>
  <si>
    <t>CIVIL</t>
  </si>
  <si>
    <t>Alimony</t>
  </si>
  <si>
    <t>Alimony, Domestic violence</t>
  </si>
  <si>
    <t>Child custody</t>
  </si>
  <si>
    <t>Domestic violence, Contact with children</t>
  </si>
  <si>
    <t xml:space="preserve">Domestic violence, Return of personal items </t>
  </si>
  <si>
    <t xml:space="preserve">Division of joint property </t>
  </si>
  <si>
    <t>Disolving marriage</t>
  </si>
  <si>
    <t>Divorce, Division of joint property</t>
  </si>
  <si>
    <t>Alimony,Division of joint property</t>
  </si>
  <si>
    <t>Entrustment of child, Alimony</t>
  </si>
  <si>
    <t>Entrustment of child, Alimony, Domestic violence</t>
  </si>
  <si>
    <t>Entrustment of child, Alimony, Domestic violence, contact with children</t>
  </si>
  <si>
    <t xml:space="preserve">Entrustment of child, Alimony, Division of joint property </t>
  </si>
  <si>
    <t xml:space="preserve">Entrustment of child, Division of joint property </t>
  </si>
  <si>
    <t>Divorce, Entrustment of child</t>
  </si>
  <si>
    <t>Divorce, Entrustment of child, Alimony</t>
  </si>
  <si>
    <t>Divorce, Entrustment of child, Alimony, Domestic violence</t>
  </si>
  <si>
    <t>Divorce, Entrustment of child, Alimony, Division of joint property</t>
  </si>
  <si>
    <t>Divorce, Entrustment of child, Division of joint property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</si>
</sst>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2" borderId="10" xfId="0" applyFont="1" applyFill="1" applyBorder="1"/>
    <xf numFmtId="0" fontId="1" fillId="2" borderId="1" xfId="0" applyFont="1" applyFill="1" applyBorder="1"/>
    <xf numFmtId="0" fontId="1" fillId="2" borderId="4" xfId="0" applyFont="1" applyFill="1" applyBorder="1"/>
    <xf numFmtId="0" fontId="0" fillId="0" borderId="12" xfId="0" applyBorder="1"/>
    <xf numFmtId="0" fontId="0" fillId="0" borderId="0" xfId="0" applyBorder="1"/>
    <xf numFmtId="0" fontId="0" fillId="0" borderId="11" xfId="0" applyBorder="1"/>
    <xf numFmtId="0" fontId="0" fillId="0" borderId="13" xfId="0" applyBorder="1"/>
    <xf numFmtId="0" fontId="1" fillId="0" borderId="0" xfId="0" applyFont="1" applyBorder="1"/>
    <xf numFmtId="0" fontId="1" fillId="2" borderId="15" xfId="0" applyFont="1" applyFill="1" applyBorder="1"/>
    <xf numFmtId="0" fontId="1" fillId="2" borderId="18" xfId="0" applyFont="1" applyFill="1" applyBorder="1"/>
    <xf numFmtId="0" fontId="1" fillId="2" borderId="14" xfId="0" applyFont="1" applyFill="1" applyBorder="1"/>
    <xf numFmtId="0" fontId="1" fillId="2" borderId="15" xfId="0" applyFont="1" applyFill="1" applyBorder="1" applyAlignment="1"/>
    <xf numFmtId="0" fontId="0" fillId="0" borderId="0" xfId="0" applyBorder="1" applyAlignment="1">
      <alignment horizontal="left" indent="1"/>
    </xf>
    <xf numFmtId="0" fontId="1" fillId="2" borderId="20" xfId="0" applyFont="1" applyFill="1" applyBorder="1"/>
    <xf numFmtId="0" fontId="1" fillId="2" borderId="21" xfId="0" applyFont="1" applyFill="1" applyBorder="1"/>
    <xf numFmtId="0" fontId="1" fillId="2" borderId="19" xfId="0" applyFont="1" applyFill="1" applyBorder="1"/>
    <xf numFmtId="0" fontId="0" fillId="2" borderId="16" xfId="0" applyFill="1" applyBorder="1"/>
    <xf numFmtId="0" fontId="0" fillId="2" borderId="17" xfId="0" applyFill="1" applyBorder="1"/>
    <xf numFmtId="0" fontId="0" fillId="0" borderId="0" xfId="0" applyFill="1" applyBorder="1"/>
    <xf numFmtId="0" fontId="1" fillId="2" borderId="13" xfId="0" applyFont="1" applyFill="1" applyBorder="1"/>
    <xf numFmtId="0" fontId="1" fillId="2" borderId="0" xfId="0" applyFont="1" applyFill="1" applyBorder="1"/>
    <xf numFmtId="0" fontId="1" fillId="2" borderId="17" xfId="0" applyFont="1" applyFill="1" applyBorder="1"/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0" borderId="13" xfId="0" applyFont="1" applyBorder="1" applyAlignment="1">
      <alignment horizontal="left" vertical="center"/>
    </xf>
    <xf numFmtId="0" fontId="1" fillId="0" borderId="14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1" fillId="2" borderId="7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left" vertical="center"/>
    </xf>
    <xf numFmtId="0" fontId="1" fillId="2" borderId="8" xfId="0" applyFont="1" applyFill="1" applyBorder="1" applyAlignment="1">
      <alignment horizontal="left" vertical="center"/>
    </xf>
    <xf numFmtId="0" fontId="1" fillId="2" borderId="1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 vertical="center"/>
    </xf>
    <xf numFmtId="0" fontId="1" fillId="2" borderId="9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6"/>
  <sheetViews>
    <sheetView tabSelected="1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B33" sqref="B33"/>
    </sheetView>
  </sheetViews>
  <sheetFormatPr defaultRowHeight="15" x14ac:dyDescent="0.25"/>
  <cols>
    <col min="1" max="1" width="15.85546875" bestFit="1" customWidth="1"/>
    <col min="2" max="2" width="77.28515625" bestFit="1" customWidth="1"/>
    <col min="3" max="3" width="7.5703125" bestFit="1" customWidth="1"/>
    <col min="4" max="4" width="12.42578125" bestFit="1" customWidth="1"/>
    <col min="5" max="5" width="8" bestFit="1" customWidth="1"/>
    <col min="6" max="6" width="5.28515625" bestFit="1" customWidth="1"/>
    <col min="7" max="7" width="7.5703125" bestFit="1" customWidth="1"/>
    <col min="8" max="8" width="12.42578125" bestFit="1" customWidth="1"/>
    <col min="9" max="9" width="8" bestFit="1" customWidth="1"/>
    <col min="10" max="10" width="5.28515625" bestFit="1" customWidth="1"/>
    <col min="11" max="11" width="7.5703125" bestFit="1" customWidth="1"/>
    <col min="12" max="12" width="12.42578125" bestFit="1" customWidth="1"/>
    <col min="13" max="13" width="8" bestFit="1" customWidth="1"/>
    <col min="14" max="14" width="5.28515625" bestFit="1" customWidth="1"/>
    <col min="15" max="15" width="7.5703125" bestFit="1" customWidth="1"/>
    <col min="16" max="16" width="12.42578125" bestFit="1" customWidth="1"/>
    <col min="17" max="17" width="8" bestFit="1" customWidth="1"/>
    <col min="18" max="18" width="5.28515625" bestFit="1" customWidth="1"/>
    <col min="19" max="19" width="7.5703125" bestFit="1" customWidth="1"/>
    <col min="20" max="20" width="12.42578125" bestFit="1" customWidth="1"/>
    <col min="21" max="21" width="8" bestFit="1" customWidth="1"/>
    <col min="22" max="22" width="5.28515625" bestFit="1" customWidth="1"/>
    <col min="23" max="23" width="7.5703125" bestFit="1" customWidth="1"/>
    <col min="24" max="24" width="12.42578125" bestFit="1" customWidth="1"/>
    <col min="25" max="25" width="8" bestFit="1" customWidth="1"/>
    <col min="26" max="26" width="5.28515625" bestFit="1" customWidth="1"/>
  </cols>
  <sheetData>
    <row r="1" spans="1:26" s="5" customFormat="1" thickBot="1" x14ac:dyDescent="0.35">
      <c r="A1" s="33" t="s">
        <v>8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</row>
    <row r="2" spans="1:26" s="8" customFormat="1" x14ac:dyDescent="0.25">
      <c r="A2" s="31" t="s">
        <v>2</v>
      </c>
      <c r="B2" s="34" t="s">
        <v>3</v>
      </c>
      <c r="C2" s="28" t="s">
        <v>9</v>
      </c>
      <c r="D2" s="29"/>
      <c r="E2" s="29"/>
      <c r="F2" s="30"/>
      <c r="G2" s="28" t="s">
        <v>10</v>
      </c>
      <c r="H2" s="29"/>
      <c r="I2" s="29"/>
      <c r="J2" s="30"/>
      <c r="K2" s="28" t="s">
        <v>11</v>
      </c>
      <c r="L2" s="29"/>
      <c r="M2" s="29"/>
      <c r="N2" s="30"/>
      <c r="O2" s="28" t="s">
        <v>12</v>
      </c>
      <c r="P2" s="29"/>
      <c r="Q2" s="29"/>
      <c r="R2" s="30"/>
      <c r="S2" s="28" t="s">
        <v>13</v>
      </c>
      <c r="T2" s="29"/>
      <c r="U2" s="29"/>
      <c r="V2" s="30"/>
      <c r="W2" s="28" t="s">
        <v>14</v>
      </c>
      <c r="X2" s="29"/>
      <c r="Y2" s="29"/>
      <c r="Z2" s="30"/>
    </row>
    <row r="3" spans="1:26" s="8" customFormat="1" ht="15.75" thickBot="1" x14ac:dyDescent="0.3">
      <c r="A3" s="32"/>
      <c r="B3" s="35"/>
      <c r="C3" s="1" t="s">
        <v>15</v>
      </c>
      <c r="D3" s="2" t="s">
        <v>16</v>
      </c>
      <c r="E3" s="2" t="s">
        <v>17</v>
      </c>
      <c r="F3" s="3" t="s">
        <v>0</v>
      </c>
      <c r="G3" s="1" t="s">
        <v>15</v>
      </c>
      <c r="H3" s="2" t="s">
        <v>16</v>
      </c>
      <c r="I3" s="2" t="s">
        <v>17</v>
      </c>
      <c r="J3" s="3" t="s">
        <v>0</v>
      </c>
      <c r="K3" s="1" t="s">
        <v>15</v>
      </c>
      <c r="L3" s="2" t="s">
        <v>16</v>
      </c>
      <c r="M3" s="2" t="s">
        <v>17</v>
      </c>
      <c r="N3" s="3" t="s">
        <v>0</v>
      </c>
      <c r="O3" s="1" t="s">
        <v>15</v>
      </c>
      <c r="P3" s="2" t="s">
        <v>16</v>
      </c>
      <c r="Q3" s="2" t="s">
        <v>17</v>
      </c>
      <c r="R3" s="3" t="s">
        <v>0</v>
      </c>
      <c r="S3" s="1" t="s">
        <v>15</v>
      </c>
      <c r="T3" s="2" t="s">
        <v>16</v>
      </c>
      <c r="U3" s="2" t="s">
        <v>17</v>
      </c>
      <c r="V3" s="3" t="s">
        <v>0</v>
      </c>
      <c r="W3" s="1" t="s">
        <v>15</v>
      </c>
      <c r="X3" s="2" t="s">
        <v>16</v>
      </c>
      <c r="Y3" s="2" t="s">
        <v>17</v>
      </c>
      <c r="Z3" s="3" t="s">
        <v>0</v>
      </c>
    </row>
    <row r="4" spans="1:26" s="5" customFormat="1" x14ac:dyDescent="0.25">
      <c r="A4" s="27" t="s">
        <v>18</v>
      </c>
      <c r="B4" s="4" t="s">
        <v>19</v>
      </c>
      <c r="C4" s="6"/>
      <c r="D4" s="4"/>
      <c r="E4" s="4"/>
      <c r="F4" s="17"/>
      <c r="G4" s="6"/>
      <c r="H4" s="4"/>
      <c r="I4" s="4"/>
      <c r="J4" s="17"/>
      <c r="K4" s="6"/>
      <c r="L4" s="4"/>
      <c r="M4" s="4"/>
      <c r="N4" s="17"/>
      <c r="O4" s="6"/>
      <c r="P4" s="4"/>
      <c r="Q4" s="4"/>
      <c r="R4" s="17"/>
      <c r="S4" s="6"/>
      <c r="T4" s="4">
        <v>2</v>
      </c>
      <c r="U4" s="4"/>
      <c r="V4" s="17">
        <v>2</v>
      </c>
      <c r="W4" s="6">
        <v>2</v>
      </c>
      <c r="X4" s="4"/>
      <c r="Y4" s="4"/>
      <c r="Z4" s="17">
        <v>2</v>
      </c>
    </row>
    <row r="5" spans="1:26" s="5" customFormat="1" x14ac:dyDescent="0.25">
      <c r="A5" s="25"/>
      <c r="B5" s="5" t="s">
        <v>20</v>
      </c>
      <c r="C5" s="7"/>
      <c r="F5" s="18"/>
      <c r="G5" s="7"/>
      <c r="J5" s="18"/>
      <c r="K5" s="7"/>
      <c r="N5" s="18"/>
      <c r="O5" s="7"/>
      <c r="R5" s="18"/>
      <c r="S5" s="7"/>
      <c r="T5" s="5">
        <v>1</v>
      </c>
      <c r="V5" s="18">
        <v>1</v>
      </c>
      <c r="W5" s="7"/>
      <c r="X5" s="5">
        <v>1</v>
      </c>
      <c r="Z5" s="18">
        <v>1</v>
      </c>
    </row>
    <row r="6" spans="1:26" s="5" customFormat="1" x14ac:dyDescent="0.25">
      <c r="A6" s="25"/>
      <c r="B6" s="5" t="s">
        <v>27</v>
      </c>
      <c r="C6" s="7"/>
      <c r="F6" s="18"/>
      <c r="G6" s="7"/>
      <c r="J6" s="18"/>
      <c r="K6" s="7"/>
      <c r="N6" s="18"/>
      <c r="O6" s="7"/>
      <c r="R6" s="18"/>
      <c r="S6" s="7"/>
      <c r="V6" s="18"/>
      <c r="W6" s="7"/>
      <c r="X6" s="5">
        <v>1</v>
      </c>
      <c r="Z6" s="18">
        <v>1</v>
      </c>
    </row>
    <row r="7" spans="1:26" s="5" customFormat="1" x14ac:dyDescent="0.25">
      <c r="A7" s="25"/>
      <c r="B7" s="5" t="s">
        <v>21</v>
      </c>
      <c r="C7" s="7"/>
      <c r="F7" s="18"/>
      <c r="G7" s="7"/>
      <c r="J7" s="18"/>
      <c r="K7" s="7"/>
      <c r="N7" s="18"/>
      <c r="O7" s="7"/>
      <c r="R7" s="18"/>
      <c r="S7" s="7"/>
      <c r="T7" s="5">
        <v>4</v>
      </c>
      <c r="V7" s="18">
        <v>4</v>
      </c>
      <c r="W7" s="7">
        <v>7</v>
      </c>
      <c r="X7" s="5">
        <v>4</v>
      </c>
      <c r="Z7" s="18">
        <v>11</v>
      </c>
    </row>
    <row r="8" spans="1:26" s="5" customFormat="1" x14ac:dyDescent="0.25">
      <c r="A8" s="25"/>
      <c r="B8" s="5" t="s">
        <v>28</v>
      </c>
      <c r="C8" s="7"/>
      <c r="F8" s="18"/>
      <c r="G8" s="7"/>
      <c r="J8" s="18"/>
      <c r="K8" s="7"/>
      <c r="N8" s="18"/>
      <c r="O8" s="7"/>
      <c r="R8" s="18"/>
      <c r="S8" s="7">
        <v>3</v>
      </c>
      <c r="V8" s="18">
        <v>3</v>
      </c>
      <c r="W8" s="7">
        <v>1</v>
      </c>
      <c r="X8" s="5">
        <v>14</v>
      </c>
      <c r="Z8" s="18">
        <v>15</v>
      </c>
    </row>
    <row r="9" spans="1:26" s="5" customFormat="1" x14ac:dyDescent="0.25">
      <c r="A9" s="25"/>
      <c r="B9" s="5" t="s">
        <v>29</v>
      </c>
      <c r="C9" s="7"/>
      <c r="F9" s="18"/>
      <c r="G9" s="7"/>
      <c r="J9" s="18"/>
      <c r="K9" s="7"/>
      <c r="N9" s="18"/>
      <c r="O9" s="7"/>
      <c r="R9" s="18"/>
      <c r="S9" s="7"/>
      <c r="V9" s="18"/>
      <c r="W9" s="7"/>
      <c r="X9" s="5">
        <v>3</v>
      </c>
      <c r="Z9" s="18">
        <v>3</v>
      </c>
    </row>
    <row r="10" spans="1:26" s="5" customFormat="1" x14ac:dyDescent="0.25">
      <c r="A10" s="25"/>
      <c r="B10" s="19" t="s">
        <v>30</v>
      </c>
      <c r="C10" s="7"/>
      <c r="F10" s="18"/>
      <c r="G10" s="7"/>
      <c r="J10" s="18"/>
      <c r="K10" s="7"/>
      <c r="N10" s="18"/>
      <c r="O10" s="7"/>
      <c r="R10" s="18"/>
      <c r="S10" s="7"/>
      <c r="V10" s="18"/>
      <c r="W10" s="7"/>
      <c r="X10" s="5">
        <v>1</v>
      </c>
      <c r="Z10" s="18">
        <v>1</v>
      </c>
    </row>
    <row r="11" spans="1:26" s="5" customFormat="1" x14ac:dyDescent="0.25">
      <c r="A11" s="25"/>
      <c r="B11" s="19" t="s">
        <v>31</v>
      </c>
      <c r="C11" s="7"/>
      <c r="F11" s="18"/>
      <c r="G11" s="7"/>
      <c r="J11" s="18"/>
      <c r="K11" s="7"/>
      <c r="N11" s="18"/>
      <c r="O11" s="7"/>
      <c r="R11" s="18"/>
      <c r="S11" s="7"/>
      <c r="V11" s="18"/>
      <c r="W11" s="7"/>
      <c r="X11" s="5">
        <v>8</v>
      </c>
      <c r="Z11" s="18">
        <v>8</v>
      </c>
    </row>
    <row r="12" spans="1:26" s="5" customFormat="1" x14ac:dyDescent="0.25">
      <c r="A12" s="25"/>
      <c r="B12" s="19" t="s">
        <v>28</v>
      </c>
      <c r="C12" s="7"/>
      <c r="F12" s="18"/>
      <c r="G12" s="7"/>
      <c r="J12" s="18"/>
      <c r="K12" s="7"/>
      <c r="N12" s="18"/>
      <c r="O12" s="7"/>
      <c r="R12" s="18"/>
      <c r="S12" s="7"/>
      <c r="V12" s="18"/>
      <c r="W12" s="7"/>
      <c r="X12" s="5">
        <v>2</v>
      </c>
      <c r="Z12" s="18">
        <v>2</v>
      </c>
    </row>
    <row r="13" spans="1:26" s="5" customFormat="1" x14ac:dyDescent="0.25">
      <c r="A13" s="25"/>
      <c r="B13" s="19" t="s">
        <v>32</v>
      </c>
      <c r="C13" s="7"/>
      <c r="F13" s="18"/>
      <c r="G13" s="7"/>
      <c r="J13" s="18"/>
      <c r="K13" s="7"/>
      <c r="N13" s="18"/>
      <c r="O13" s="7"/>
      <c r="R13" s="18"/>
      <c r="S13" s="7"/>
      <c r="V13" s="18"/>
      <c r="W13" s="7"/>
      <c r="X13" s="5">
        <v>1</v>
      </c>
      <c r="Z13" s="18">
        <v>1</v>
      </c>
    </row>
    <row r="14" spans="1:26" s="5" customFormat="1" x14ac:dyDescent="0.25">
      <c r="A14" s="25"/>
      <c r="B14" s="19" t="s">
        <v>5</v>
      </c>
      <c r="C14" s="7">
        <v>16</v>
      </c>
      <c r="D14" s="5">
        <v>4</v>
      </c>
      <c r="F14" s="18">
        <v>20</v>
      </c>
      <c r="G14" s="7">
        <v>9</v>
      </c>
      <c r="H14" s="5">
        <v>1</v>
      </c>
      <c r="J14" s="18">
        <v>10</v>
      </c>
      <c r="K14" s="7">
        <v>9</v>
      </c>
      <c r="L14" s="5">
        <v>5</v>
      </c>
      <c r="N14" s="18">
        <v>14</v>
      </c>
      <c r="O14" s="7">
        <v>8</v>
      </c>
      <c r="P14" s="5">
        <v>1</v>
      </c>
      <c r="R14" s="18">
        <v>9</v>
      </c>
      <c r="S14" s="7">
        <v>5</v>
      </c>
      <c r="T14" s="5">
        <v>4</v>
      </c>
      <c r="V14" s="18">
        <v>9</v>
      </c>
      <c r="W14" s="7">
        <v>2</v>
      </c>
      <c r="X14" s="5">
        <v>8</v>
      </c>
      <c r="Z14" s="18">
        <v>10</v>
      </c>
    </row>
    <row r="15" spans="1:26" s="5" customFormat="1" x14ac:dyDescent="0.25">
      <c r="A15" s="25"/>
      <c r="B15" s="19" t="s">
        <v>22</v>
      </c>
      <c r="C15" s="7"/>
      <c r="F15" s="18"/>
      <c r="G15" s="7"/>
      <c r="J15" s="18"/>
      <c r="K15" s="7"/>
      <c r="N15" s="18"/>
      <c r="O15" s="7"/>
      <c r="P15" s="5">
        <v>1</v>
      </c>
      <c r="R15" s="18">
        <v>1</v>
      </c>
      <c r="S15" s="7"/>
      <c r="V15" s="18"/>
      <c r="W15" s="7"/>
      <c r="Z15" s="18"/>
    </row>
    <row r="16" spans="1:26" s="5" customFormat="1" x14ac:dyDescent="0.25">
      <c r="A16" s="25"/>
      <c r="B16" s="19" t="s">
        <v>23</v>
      </c>
      <c r="C16" s="7"/>
      <c r="F16" s="18"/>
      <c r="G16" s="7"/>
      <c r="J16" s="18"/>
      <c r="K16" s="7"/>
      <c r="N16" s="18"/>
      <c r="O16" s="7"/>
      <c r="R16" s="18"/>
      <c r="S16" s="7"/>
      <c r="V16" s="18"/>
      <c r="W16" s="7"/>
      <c r="X16" s="5">
        <v>1</v>
      </c>
      <c r="Z16" s="18">
        <v>1</v>
      </c>
    </row>
    <row r="17" spans="1:26" s="5" customFormat="1" x14ac:dyDescent="0.25">
      <c r="A17" s="25"/>
      <c r="B17" s="19" t="s">
        <v>24</v>
      </c>
      <c r="C17" s="7"/>
      <c r="F17" s="18"/>
      <c r="G17" s="7"/>
      <c r="J17" s="18"/>
      <c r="K17" s="7"/>
      <c r="N17" s="18"/>
      <c r="O17" s="7"/>
      <c r="R17" s="18"/>
      <c r="S17" s="7">
        <v>1</v>
      </c>
      <c r="T17" s="5">
        <v>7</v>
      </c>
      <c r="V17" s="18">
        <v>8</v>
      </c>
      <c r="W17" s="7">
        <v>3</v>
      </c>
      <c r="X17" s="5">
        <v>2</v>
      </c>
      <c r="Z17" s="18">
        <v>5</v>
      </c>
    </row>
    <row r="18" spans="1:26" s="5" customFormat="1" x14ac:dyDescent="0.25">
      <c r="A18" s="25"/>
      <c r="B18" s="19" t="s">
        <v>25</v>
      </c>
      <c r="C18" s="7"/>
      <c r="F18" s="18"/>
      <c r="G18" s="7"/>
      <c r="J18" s="18"/>
      <c r="K18" s="7"/>
      <c r="N18" s="18"/>
      <c r="O18" s="7"/>
      <c r="R18" s="18"/>
      <c r="S18" s="7">
        <v>3</v>
      </c>
      <c r="T18" s="5">
        <v>2</v>
      </c>
      <c r="U18" s="5">
        <v>1</v>
      </c>
      <c r="V18" s="18">
        <v>6</v>
      </c>
      <c r="W18" s="7">
        <v>5</v>
      </c>
      <c r="X18" s="5">
        <v>11</v>
      </c>
      <c r="Z18" s="18">
        <v>16</v>
      </c>
    </row>
    <row r="19" spans="1:26" s="5" customFormat="1" x14ac:dyDescent="0.25">
      <c r="A19" s="25"/>
      <c r="B19" s="19" t="s">
        <v>33</v>
      </c>
      <c r="C19" s="7"/>
      <c r="F19" s="18"/>
      <c r="G19" s="7"/>
      <c r="J19" s="18"/>
      <c r="K19" s="7"/>
      <c r="N19" s="18"/>
      <c r="O19" s="7"/>
      <c r="R19" s="18"/>
      <c r="S19" s="7">
        <v>1</v>
      </c>
      <c r="T19" s="5">
        <v>2</v>
      </c>
      <c r="V19" s="18">
        <v>3</v>
      </c>
      <c r="W19" s="7">
        <v>1</v>
      </c>
      <c r="X19" s="5">
        <v>3</v>
      </c>
      <c r="Z19" s="18">
        <v>4</v>
      </c>
    </row>
    <row r="20" spans="1:26" s="5" customFormat="1" x14ac:dyDescent="0.25">
      <c r="A20" s="25"/>
      <c r="B20" s="19" t="s">
        <v>34</v>
      </c>
      <c r="C20" s="7"/>
      <c r="F20" s="18"/>
      <c r="G20" s="7"/>
      <c r="J20" s="18"/>
      <c r="K20" s="7"/>
      <c r="N20" s="18"/>
      <c r="O20" s="7"/>
      <c r="R20" s="18"/>
      <c r="S20" s="7">
        <v>3</v>
      </c>
      <c r="T20" s="5">
        <v>4</v>
      </c>
      <c r="V20" s="18">
        <v>7</v>
      </c>
      <c r="W20" s="7">
        <v>6</v>
      </c>
      <c r="X20" s="5">
        <v>16</v>
      </c>
      <c r="Z20" s="18">
        <v>22</v>
      </c>
    </row>
    <row r="21" spans="1:26" s="5" customFormat="1" x14ac:dyDescent="0.25">
      <c r="A21" s="25"/>
      <c r="B21" s="19" t="s">
        <v>35</v>
      </c>
      <c r="C21" s="7"/>
      <c r="F21" s="18"/>
      <c r="G21" s="7"/>
      <c r="J21" s="18"/>
      <c r="K21" s="7"/>
      <c r="N21" s="18"/>
      <c r="O21" s="7"/>
      <c r="R21" s="18"/>
      <c r="S21" s="7">
        <v>1</v>
      </c>
      <c r="V21" s="18">
        <v>1</v>
      </c>
      <c r="W21" s="7"/>
      <c r="Z21" s="18"/>
    </row>
    <row r="22" spans="1:26" s="5" customFormat="1" x14ac:dyDescent="0.25">
      <c r="A22" s="25"/>
      <c r="B22" s="19" t="s">
        <v>36</v>
      </c>
      <c r="C22" s="7"/>
      <c r="F22" s="18"/>
      <c r="G22" s="7"/>
      <c r="J22" s="18"/>
      <c r="K22" s="7"/>
      <c r="N22" s="18"/>
      <c r="O22" s="7"/>
      <c r="R22" s="18"/>
      <c r="S22" s="7"/>
      <c r="V22" s="18"/>
      <c r="W22" s="7">
        <v>4</v>
      </c>
      <c r="X22" s="5">
        <v>12</v>
      </c>
      <c r="Z22" s="18">
        <v>16</v>
      </c>
    </row>
    <row r="23" spans="1:26" s="5" customFormat="1" x14ac:dyDescent="0.25">
      <c r="A23" s="25"/>
      <c r="B23" s="19" t="s">
        <v>37</v>
      </c>
      <c r="C23" s="7"/>
      <c r="F23" s="18"/>
      <c r="G23" s="7"/>
      <c r="J23" s="18"/>
      <c r="K23" s="7"/>
      <c r="N23" s="18"/>
      <c r="O23" s="7"/>
      <c r="R23" s="18"/>
      <c r="S23" s="7"/>
      <c r="V23" s="18"/>
      <c r="W23" s="7"/>
      <c r="X23" s="5">
        <v>1</v>
      </c>
      <c r="Z23" s="18">
        <v>1</v>
      </c>
    </row>
    <row r="24" spans="1:26" s="5" customFormat="1" x14ac:dyDescent="0.25">
      <c r="A24" s="25"/>
      <c r="B24" s="19" t="s">
        <v>6</v>
      </c>
      <c r="C24" s="7"/>
      <c r="F24" s="18"/>
      <c r="G24" s="7"/>
      <c r="J24" s="18"/>
      <c r="K24" s="7"/>
      <c r="N24" s="18"/>
      <c r="O24" s="7"/>
      <c r="R24" s="18"/>
      <c r="S24" s="7">
        <v>1</v>
      </c>
      <c r="V24" s="18">
        <v>1</v>
      </c>
      <c r="W24" s="7"/>
      <c r="Z24" s="18"/>
    </row>
    <row r="25" spans="1:26" s="5" customFormat="1" x14ac:dyDescent="0.25">
      <c r="A25" s="25"/>
      <c r="B25" s="19" t="s">
        <v>7</v>
      </c>
      <c r="C25" s="7"/>
      <c r="F25" s="18"/>
      <c r="G25" s="7"/>
      <c r="J25" s="18"/>
      <c r="K25" s="7"/>
      <c r="N25" s="18"/>
      <c r="O25" s="7"/>
      <c r="R25" s="18"/>
      <c r="S25" s="7"/>
      <c r="V25" s="18"/>
      <c r="W25" s="7"/>
      <c r="X25" s="5">
        <v>1</v>
      </c>
      <c r="Z25" s="18">
        <v>1</v>
      </c>
    </row>
    <row r="26" spans="1:26" s="5" customFormat="1" x14ac:dyDescent="0.25">
      <c r="A26" s="25"/>
      <c r="B26" s="19" t="s">
        <v>26</v>
      </c>
      <c r="C26" s="7"/>
      <c r="F26" s="18"/>
      <c r="G26" s="7"/>
      <c r="J26" s="18"/>
      <c r="K26" s="7"/>
      <c r="N26" s="18"/>
      <c r="O26" s="7"/>
      <c r="R26" s="18"/>
      <c r="S26" s="7"/>
      <c r="T26" s="5">
        <v>2</v>
      </c>
      <c r="V26" s="18">
        <v>2</v>
      </c>
      <c r="W26" s="7">
        <v>1</v>
      </c>
      <c r="X26" s="5">
        <v>3</v>
      </c>
      <c r="Z26" s="18">
        <v>4</v>
      </c>
    </row>
    <row r="27" spans="1:26" s="5" customFormat="1" ht="15.75" thickBot="1" x14ac:dyDescent="0.3">
      <c r="A27" s="26"/>
      <c r="B27" s="12" t="s">
        <v>0</v>
      </c>
      <c r="C27" s="11">
        <f t="shared" ref="C27:I27" si="0">SUM(C4:C26)</f>
        <v>16</v>
      </c>
      <c r="D27" s="9">
        <f t="shared" si="0"/>
        <v>4</v>
      </c>
      <c r="E27" s="9">
        <f t="shared" si="0"/>
        <v>0</v>
      </c>
      <c r="F27" s="10">
        <f t="shared" si="0"/>
        <v>20</v>
      </c>
      <c r="G27" s="11">
        <f t="shared" si="0"/>
        <v>9</v>
      </c>
      <c r="H27" s="9">
        <f t="shared" si="0"/>
        <v>1</v>
      </c>
      <c r="I27" s="9">
        <f t="shared" si="0"/>
        <v>0</v>
      </c>
      <c r="J27" s="10">
        <v>25</v>
      </c>
      <c r="K27" s="11">
        <f t="shared" ref="K27:Z27" si="1">SUM(K4:K26)</f>
        <v>9</v>
      </c>
      <c r="L27" s="9">
        <f t="shared" si="1"/>
        <v>5</v>
      </c>
      <c r="M27" s="9">
        <f t="shared" si="1"/>
        <v>0</v>
      </c>
      <c r="N27" s="10">
        <f t="shared" si="1"/>
        <v>14</v>
      </c>
      <c r="O27" s="11">
        <f t="shared" si="1"/>
        <v>8</v>
      </c>
      <c r="P27" s="9">
        <f t="shared" si="1"/>
        <v>2</v>
      </c>
      <c r="Q27" s="9">
        <f t="shared" si="1"/>
        <v>0</v>
      </c>
      <c r="R27" s="10">
        <f t="shared" si="1"/>
        <v>10</v>
      </c>
      <c r="S27" s="11">
        <f t="shared" si="1"/>
        <v>18</v>
      </c>
      <c r="T27" s="9">
        <f t="shared" si="1"/>
        <v>28</v>
      </c>
      <c r="U27" s="9">
        <f t="shared" si="1"/>
        <v>1</v>
      </c>
      <c r="V27" s="10">
        <f t="shared" si="1"/>
        <v>47</v>
      </c>
      <c r="W27" s="11">
        <f t="shared" si="1"/>
        <v>32</v>
      </c>
      <c r="X27" s="9">
        <f t="shared" si="1"/>
        <v>93</v>
      </c>
      <c r="Y27" s="9">
        <f t="shared" si="1"/>
        <v>0</v>
      </c>
      <c r="Z27" s="10">
        <f t="shared" si="1"/>
        <v>125</v>
      </c>
    </row>
    <row r="28" spans="1:26" s="5" customFormat="1" x14ac:dyDescent="0.25">
      <c r="A28" s="25" t="s">
        <v>4</v>
      </c>
      <c r="B28" s="13" t="s">
        <v>5</v>
      </c>
      <c r="C28" s="7"/>
      <c r="F28" s="18"/>
      <c r="G28" s="7"/>
      <c r="J28" s="18"/>
      <c r="K28" s="7"/>
      <c r="N28" s="18"/>
      <c r="O28" s="7"/>
      <c r="R28" s="18"/>
      <c r="S28" s="7"/>
      <c r="V28" s="18"/>
      <c r="W28" s="7">
        <v>11</v>
      </c>
      <c r="X28" s="5">
        <v>14</v>
      </c>
      <c r="Z28" s="18">
        <v>25</v>
      </c>
    </row>
    <row r="29" spans="1:26" s="5" customFormat="1" ht="15.75" thickBot="1" x14ac:dyDescent="0.3">
      <c r="A29" s="26"/>
      <c r="B29" s="12" t="s">
        <v>0</v>
      </c>
      <c r="C29" s="20">
        <f t="shared" ref="C29:J29" si="2">SUM(C28:C28)</f>
        <v>0</v>
      </c>
      <c r="D29" s="21">
        <f t="shared" si="2"/>
        <v>0</v>
      </c>
      <c r="E29" s="21">
        <f t="shared" si="2"/>
        <v>0</v>
      </c>
      <c r="F29" s="22">
        <f t="shared" si="2"/>
        <v>0</v>
      </c>
      <c r="G29" s="20">
        <f t="shared" si="2"/>
        <v>0</v>
      </c>
      <c r="H29" s="21">
        <f t="shared" si="2"/>
        <v>0</v>
      </c>
      <c r="I29" s="21">
        <f t="shared" si="2"/>
        <v>0</v>
      </c>
      <c r="J29" s="22">
        <f t="shared" si="2"/>
        <v>0</v>
      </c>
      <c r="K29" s="20">
        <f t="shared" ref="K29:Z29" si="3">SUM(K28:K28)</f>
        <v>0</v>
      </c>
      <c r="L29" s="21">
        <f t="shared" si="3"/>
        <v>0</v>
      </c>
      <c r="M29" s="21">
        <f t="shared" si="3"/>
        <v>0</v>
      </c>
      <c r="N29" s="22">
        <f t="shared" si="3"/>
        <v>0</v>
      </c>
      <c r="O29" s="20">
        <f t="shared" si="3"/>
        <v>0</v>
      </c>
      <c r="P29" s="21">
        <f t="shared" si="3"/>
        <v>0</v>
      </c>
      <c r="Q29" s="21">
        <f t="shared" si="3"/>
        <v>0</v>
      </c>
      <c r="R29" s="22">
        <f t="shared" si="3"/>
        <v>0</v>
      </c>
      <c r="S29" s="20">
        <f t="shared" si="3"/>
        <v>0</v>
      </c>
      <c r="T29" s="21">
        <f t="shared" si="3"/>
        <v>0</v>
      </c>
      <c r="U29" s="21">
        <f t="shared" si="3"/>
        <v>0</v>
      </c>
      <c r="V29" s="22">
        <f t="shared" si="3"/>
        <v>0</v>
      </c>
      <c r="W29" s="20">
        <f t="shared" si="3"/>
        <v>11</v>
      </c>
      <c r="X29" s="21">
        <f t="shared" si="3"/>
        <v>14</v>
      </c>
      <c r="Y29" s="21">
        <f t="shared" si="3"/>
        <v>0</v>
      </c>
      <c r="Z29" s="22">
        <f t="shared" si="3"/>
        <v>25</v>
      </c>
    </row>
    <row r="30" spans="1:26" s="5" customFormat="1" thickBot="1" x14ac:dyDescent="0.4">
      <c r="A30" s="23" t="s">
        <v>1</v>
      </c>
      <c r="B30" s="24"/>
      <c r="C30" s="16">
        <f t="shared" ref="C30:Z30" si="4">C27+C29</f>
        <v>16</v>
      </c>
      <c r="D30" s="14">
        <f t="shared" si="4"/>
        <v>4</v>
      </c>
      <c r="E30" s="14">
        <f t="shared" si="4"/>
        <v>0</v>
      </c>
      <c r="F30" s="15">
        <f t="shared" si="4"/>
        <v>20</v>
      </c>
      <c r="G30" s="16">
        <f t="shared" si="4"/>
        <v>9</v>
      </c>
      <c r="H30" s="14">
        <f t="shared" si="4"/>
        <v>1</v>
      </c>
      <c r="I30" s="14">
        <f t="shared" si="4"/>
        <v>0</v>
      </c>
      <c r="J30" s="15">
        <f t="shared" si="4"/>
        <v>25</v>
      </c>
      <c r="K30" s="16">
        <f t="shared" si="4"/>
        <v>9</v>
      </c>
      <c r="L30" s="14">
        <f t="shared" si="4"/>
        <v>5</v>
      </c>
      <c r="M30" s="14">
        <f t="shared" si="4"/>
        <v>0</v>
      </c>
      <c r="N30" s="15">
        <f t="shared" si="4"/>
        <v>14</v>
      </c>
      <c r="O30" s="16">
        <f t="shared" si="4"/>
        <v>8</v>
      </c>
      <c r="P30" s="14">
        <f t="shared" si="4"/>
        <v>2</v>
      </c>
      <c r="Q30" s="14">
        <f t="shared" si="4"/>
        <v>0</v>
      </c>
      <c r="R30" s="15">
        <f t="shared" si="4"/>
        <v>10</v>
      </c>
      <c r="S30" s="16">
        <f t="shared" si="4"/>
        <v>18</v>
      </c>
      <c r="T30" s="14">
        <f t="shared" si="4"/>
        <v>28</v>
      </c>
      <c r="U30" s="14">
        <f t="shared" si="4"/>
        <v>1</v>
      </c>
      <c r="V30" s="15">
        <f t="shared" si="4"/>
        <v>47</v>
      </c>
      <c r="W30" s="16">
        <f t="shared" si="4"/>
        <v>43</v>
      </c>
      <c r="X30" s="14">
        <f t="shared" si="4"/>
        <v>107</v>
      </c>
      <c r="Y30" s="14">
        <f t="shared" si="4"/>
        <v>0</v>
      </c>
      <c r="Z30" s="15">
        <f t="shared" si="4"/>
        <v>150</v>
      </c>
    </row>
    <row r="31" spans="1:26" s="5" customFormat="1" ht="14.65" x14ac:dyDescent="0.35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</row>
    <row r="32" spans="1:26" s="5" customFormat="1" ht="14.65" x14ac:dyDescent="0.35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</row>
    <row r="33" spans="1:26" s="5" customFormat="1" ht="14.65" x14ac:dyDescent="0.35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</row>
    <row r="34" spans="1:26" s="5" customFormat="1" ht="14.65" x14ac:dyDescent="0.35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</row>
    <row r="35" spans="1:26" s="5" customFormat="1" ht="14.65" x14ac:dyDescent="0.35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</row>
    <row r="36" spans="1:26" s="5" customFormat="1" ht="14.65" x14ac:dyDescent="0.35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</row>
    <row r="37" spans="1:26" s="5" customFormat="1" ht="14.65" x14ac:dyDescent="0.35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</row>
    <row r="38" spans="1:26" s="5" customFormat="1" ht="14.65" x14ac:dyDescent="0.35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</row>
    <row r="39" spans="1:26" s="5" customFormat="1" ht="14.65" x14ac:dyDescent="0.35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</row>
    <row r="40" spans="1:26" s="5" customFormat="1" ht="14.65" x14ac:dyDescent="0.35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</row>
    <row r="41" spans="1:26" s="5" customFormat="1" ht="14.65" x14ac:dyDescent="0.35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</row>
    <row r="42" spans="1:26" s="5" customFormat="1" ht="14.65" x14ac:dyDescent="0.35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</row>
    <row r="43" spans="1:26" s="5" customFormat="1" x14ac:dyDescent="0.25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</row>
    <row r="44" spans="1:26" s="5" customFormat="1" x14ac:dyDescent="0.25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</row>
    <row r="45" spans="1:26" s="5" customFormat="1" x14ac:dyDescent="0.25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</row>
    <row r="46" spans="1:26" s="5" customFormat="1" x14ac:dyDescent="0.25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</row>
    <row r="47" spans="1:26" s="5" customFormat="1" x14ac:dyDescent="0.25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</row>
    <row r="48" spans="1:26" s="5" customFormat="1" x14ac:dyDescent="0.25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</row>
    <row r="49" spans="1:26" s="5" customFormat="1" x14ac:dyDescent="0.25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</row>
    <row r="50" spans="1:26" s="5" customFormat="1" x14ac:dyDescent="0.25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</row>
    <row r="51" spans="1:26" s="5" customFormat="1" x14ac:dyDescent="0.25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</row>
    <row r="52" spans="1:26" s="5" customFormat="1" x14ac:dyDescent="0.25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</row>
    <row r="53" spans="1:26" s="5" customFormat="1" x14ac:dyDescent="0.25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</row>
    <row r="54" spans="1:26" s="5" customFormat="1" x14ac:dyDescent="0.25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</row>
    <row r="55" spans="1:26" s="5" customFormat="1" x14ac:dyDescent="0.25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</row>
    <row r="56" spans="1:26" s="5" customFormat="1" x14ac:dyDescent="0.25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</row>
  </sheetData>
  <mergeCells count="12">
    <mergeCell ref="K2:N2"/>
    <mergeCell ref="O2:R2"/>
    <mergeCell ref="S2:V2"/>
    <mergeCell ref="W2:Z2"/>
    <mergeCell ref="A1:Z1"/>
    <mergeCell ref="B2:B3"/>
    <mergeCell ref="A30:B30"/>
    <mergeCell ref="A28:A29"/>
    <mergeCell ref="A4:A27"/>
    <mergeCell ref="C2:F2"/>
    <mergeCell ref="G2:J2"/>
    <mergeCell ref="A2:A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Totali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Fisnik Prekazi</dc:creator>
  <cp:lastModifiedBy>GCDA</cp:lastModifiedBy>
  <dcterms:created xsi:type="dcterms:W3CDTF">2021-08-19T11:50:54Z</dcterms:created>
  <dcterms:modified xsi:type="dcterms:W3CDTF">2021-09-24T11:12:17Z</dcterms:modified>
</cp:coreProperties>
</file>