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190" yWindow="-15" windowWidth="14235" windowHeight="12975"/>
  </bookViews>
  <sheets>
    <sheet name="Pergjithshme" sheetId="1" r:id="rId1"/>
    <sheet name="Sipas Prokuroriv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I43" i="2"/>
  <c r="J43" i="2"/>
  <c r="D43" i="2" l="1"/>
  <c r="D35" i="2"/>
  <c r="D11" i="2"/>
  <c r="L11" i="2" l="1"/>
  <c r="M11" i="2"/>
  <c r="N11" i="2"/>
  <c r="O11" i="2"/>
  <c r="P11" i="2"/>
  <c r="E43" i="2"/>
  <c r="F43" i="2"/>
  <c r="L43" i="2"/>
  <c r="M43" i="2"/>
  <c r="N43" i="2"/>
  <c r="O43" i="2"/>
  <c r="P43" i="2"/>
  <c r="E35" i="2"/>
  <c r="F35" i="2"/>
  <c r="H35" i="2"/>
  <c r="I35" i="2"/>
  <c r="J35" i="2"/>
  <c r="L35" i="2"/>
  <c r="M35" i="2"/>
  <c r="N35" i="2"/>
  <c r="O35" i="2"/>
  <c r="P35" i="2"/>
  <c r="D27" i="2"/>
  <c r="E27" i="2"/>
  <c r="F27" i="2"/>
  <c r="H27" i="2"/>
  <c r="I27" i="2"/>
  <c r="J27" i="2"/>
  <c r="L27" i="2"/>
  <c r="M27" i="2"/>
  <c r="N27" i="2"/>
  <c r="O27" i="2"/>
  <c r="P27" i="2"/>
  <c r="K42" i="2"/>
  <c r="K41" i="2"/>
  <c r="K40" i="2"/>
  <c r="K39" i="2"/>
  <c r="K38" i="2"/>
  <c r="K37" i="2"/>
  <c r="K36" i="2"/>
  <c r="K34" i="2"/>
  <c r="K33" i="2"/>
  <c r="K32" i="2"/>
  <c r="K31" i="2"/>
  <c r="K30" i="2"/>
  <c r="K29" i="2"/>
  <c r="K28" i="2"/>
  <c r="K26" i="2"/>
  <c r="K25" i="2"/>
  <c r="K24" i="2"/>
  <c r="K23" i="2"/>
  <c r="K22" i="2"/>
  <c r="K21" i="2"/>
  <c r="K20" i="2"/>
  <c r="K18" i="2"/>
  <c r="K17" i="2"/>
  <c r="K16" i="2"/>
  <c r="K15" i="2"/>
  <c r="K14" i="2"/>
  <c r="K13" i="2"/>
  <c r="K12" i="2"/>
  <c r="G42" i="2"/>
  <c r="G41" i="2"/>
  <c r="G40" i="2"/>
  <c r="G39" i="2"/>
  <c r="G38" i="2"/>
  <c r="G37" i="2"/>
  <c r="G36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8" i="2"/>
  <c r="G17" i="2"/>
  <c r="G16" i="2"/>
  <c r="G15" i="2"/>
  <c r="G14" i="2"/>
  <c r="G13" i="2"/>
  <c r="G12" i="2"/>
  <c r="D19" i="2"/>
  <c r="E19" i="2"/>
  <c r="F19" i="2"/>
  <c r="H19" i="2"/>
  <c r="I19" i="2"/>
  <c r="J19" i="2"/>
  <c r="L19" i="2"/>
  <c r="M19" i="2"/>
  <c r="N19" i="2"/>
  <c r="O19" i="2"/>
  <c r="P19" i="2"/>
  <c r="K10" i="2"/>
  <c r="K9" i="2"/>
  <c r="K8" i="2"/>
  <c r="K7" i="2"/>
  <c r="K6" i="2"/>
  <c r="K5" i="2"/>
  <c r="K4" i="2"/>
  <c r="G10" i="2"/>
  <c r="G9" i="2"/>
  <c r="G8" i="2"/>
  <c r="G7" i="2"/>
  <c r="G6" i="2"/>
  <c r="G5" i="2"/>
  <c r="G4" i="2"/>
  <c r="J11" i="2"/>
  <c r="I11" i="2"/>
  <c r="H11" i="2"/>
  <c r="F11" i="2"/>
  <c r="E11" i="2"/>
  <c r="K35" i="2" l="1"/>
  <c r="G43" i="2"/>
  <c r="K27" i="2"/>
  <c r="K11" i="2"/>
  <c r="G35" i="2"/>
  <c r="G27" i="2"/>
  <c r="K43" i="2"/>
  <c r="K19" i="2"/>
  <c r="G19" i="2"/>
  <c r="G11" i="2"/>
  <c r="O23" i="1" l="1"/>
  <c r="O19" i="1"/>
  <c r="O15" i="1"/>
  <c r="O11" i="1"/>
  <c r="N23" i="1"/>
  <c r="M23" i="1"/>
  <c r="L23" i="1"/>
  <c r="K23" i="1"/>
  <c r="I23" i="1"/>
  <c r="H23" i="1"/>
  <c r="G23" i="1"/>
  <c r="E23" i="1"/>
  <c r="D23" i="1"/>
  <c r="C23" i="1"/>
  <c r="F23" i="1" s="1"/>
  <c r="N19" i="1"/>
  <c r="M19" i="1"/>
  <c r="L19" i="1"/>
  <c r="K19" i="1"/>
  <c r="I19" i="1"/>
  <c r="H19" i="1"/>
  <c r="G19" i="1"/>
  <c r="E19" i="1"/>
  <c r="D19" i="1"/>
  <c r="C19" i="1"/>
  <c r="N15" i="1"/>
  <c r="M15" i="1"/>
  <c r="L15" i="1"/>
  <c r="K15" i="1"/>
  <c r="I15" i="1"/>
  <c r="H15" i="1"/>
  <c r="G15" i="1"/>
  <c r="E15" i="1"/>
  <c r="D15" i="1"/>
  <c r="C15" i="1"/>
  <c r="N11" i="1"/>
  <c r="M11" i="1"/>
  <c r="L11" i="1"/>
  <c r="K11" i="1"/>
  <c r="I11" i="1"/>
  <c r="H11" i="1"/>
  <c r="G11" i="1"/>
  <c r="E11" i="1"/>
  <c r="D11" i="1"/>
  <c r="C11" i="1"/>
  <c r="O7" i="1"/>
  <c r="H7" i="1"/>
  <c r="F22" i="1"/>
  <c r="F21" i="1"/>
  <c r="F20" i="1"/>
  <c r="F18" i="1"/>
  <c r="F17" i="1"/>
  <c r="F16" i="1"/>
  <c r="F14" i="1"/>
  <c r="F13" i="1"/>
  <c r="F12" i="1"/>
  <c r="F10" i="1"/>
  <c r="F9" i="1"/>
  <c r="F8" i="1"/>
  <c r="F6" i="1"/>
  <c r="F5" i="1"/>
  <c r="J22" i="1"/>
  <c r="J21" i="1"/>
  <c r="J20" i="1"/>
  <c r="J18" i="1"/>
  <c r="J17" i="1"/>
  <c r="J16" i="1"/>
  <c r="J14" i="1"/>
  <c r="J13" i="1"/>
  <c r="J12" i="1"/>
  <c r="J10" i="1"/>
  <c r="J9" i="1"/>
  <c r="J8" i="1"/>
  <c r="J6" i="1"/>
  <c r="J5" i="1"/>
  <c r="J4" i="1"/>
  <c r="F4" i="1"/>
  <c r="I7" i="1"/>
  <c r="N7" i="1"/>
  <c r="M7" i="1"/>
  <c r="L7" i="1"/>
  <c r="K7" i="1"/>
  <c r="G7" i="1"/>
  <c r="D7" i="1"/>
  <c r="E7" i="1"/>
  <c r="F19" i="1" l="1"/>
  <c r="J23" i="1"/>
  <c r="J19" i="1"/>
  <c r="J7" i="1"/>
  <c r="F11" i="1"/>
  <c r="J11" i="1"/>
  <c r="J15" i="1"/>
  <c r="F15" i="1"/>
  <c r="C7" i="1" l="1"/>
  <c r="F7" i="1" l="1"/>
</calcChain>
</file>

<file path=xl/sharedStrings.xml><?xml version="1.0" encoding="utf-8"?>
<sst xmlns="http://schemas.openxmlformats.org/spreadsheetml/2006/main" count="104" uniqueCount="30">
  <si>
    <t>4. Prizren</t>
  </si>
  <si>
    <t>Krivična dela protiv novinara</t>
  </si>
  <si>
    <t>Godina</t>
  </si>
  <si>
    <t xml:space="preserve">Primljeno tokom izveštajne godine </t>
  </si>
  <si>
    <t>1. Priština</t>
  </si>
  <si>
    <t>2. Mitrovica</t>
  </si>
  <si>
    <t>3. Peć</t>
  </si>
  <si>
    <t>5.Uroševac</t>
  </si>
  <si>
    <t>6. Gnjilane</t>
  </si>
  <si>
    <t>7. Đakovica</t>
  </si>
  <si>
    <t>Ukupno</t>
  </si>
  <si>
    <t>OTKD</t>
  </si>
  <si>
    <t>STRK</t>
  </si>
  <si>
    <t xml:space="preserve">Ukupno </t>
  </si>
  <si>
    <t>Rešeno tokom godine</t>
  </si>
  <si>
    <t>Nerešeno tokom godine</t>
  </si>
  <si>
    <t>Broj krivičnih prijava</t>
  </si>
  <si>
    <r>
      <rPr>
        <sz val="11"/>
        <rFont val="Calibri"/>
        <family val="2"/>
        <scheme val="minor"/>
      </rPr>
      <t>OO</t>
    </r>
    <r>
      <rPr>
        <sz val="11"/>
        <color rgb="FFFF0000"/>
        <rFont val="Calibri"/>
        <family val="2"/>
        <scheme val="minor"/>
      </rPr>
      <t xml:space="preserve"> </t>
    </r>
  </si>
  <si>
    <t>Broj lica sa krivičnim prijavama</t>
  </si>
  <si>
    <t>Krivična prijave je uzeta od:</t>
  </si>
  <si>
    <t>Oštećenog građanina</t>
  </si>
  <si>
    <t>Oštećenog pravnog lica</t>
  </si>
  <si>
    <t>Policije</t>
  </si>
  <si>
    <t>Organa uprave - Inspekcije</t>
  </si>
  <si>
    <t>Odeljenje</t>
  </si>
  <si>
    <t xml:space="preserve">Ukupno u radu tokom godine </t>
  </si>
  <si>
    <t>Javnog tužilaštva direktno</t>
  </si>
  <si>
    <t>Tužilaštva</t>
  </si>
  <si>
    <t>Opšte Odeljenje - OO</t>
  </si>
  <si>
    <t>Krivična prijava je  uzeta 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</si>
</sst>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vertical="center"/>
    </xf>
    <xf numFmtId="0" fontId="0" fillId="0" borderId="17" xfId="0" applyBorder="1"/>
    <xf numFmtId="0" fontId="0" fillId="2" borderId="17" xfId="0" applyFill="1" applyBorder="1"/>
    <xf numFmtId="0" fontId="0" fillId="0" borderId="20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1" xfId="1" applyNumberFormat="1" applyFont="1" applyFill="1" applyBorder="1"/>
    <xf numFmtId="164" fontId="0" fillId="0" borderId="12" xfId="1" applyNumberFormat="1" applyFont="1" applyBorder="1"/>
    <xf numFmtId="164" fontId="0" fillId="2" borderId="22" xfId="1" applyNumberFormat="1" applyFont="1" applyFill="1" applyBorder="1"/>
    <xf numFmtId="0" fontId="0" fillId="2" borderId="18" xfId="0" applyFill="1" applyBorder="1"/>
    <xf numFmtId="164" fontId="0" fillId="0" borderId="24" xfId="1" applyNumberFormat="1" applyFont="1" applyBorder="1"/>
    <xf numFmtId="164" fontId="0" fillId="0" borderId="26" xfId="1" applyNumberFormat="1" applyFont="1" applyBorder="1"/>
    <xf numFmtId="164" fontId="0" fillId="2" borderId="25" xfId="1" applyNumberFormat="1" applyFont="1" applyFill="1" applyBorder="1"/>
    <xf numFmtId="164" fontId="0" fillId="0" borderId="27" xfId="1" applyNumberFormat="1" applyFont="1" applyBorder="1"/>
    <xf numFmtId="164" fontId="0" fillId="2" borderId="28" xfId="1" applyNumberFormat="1" applyFont="1" applyFill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19" xfId="1" applyNumberFormat="1" applyFont="1" applyFill="1" applyBorder="1"/>
    <xf numFmtId="164" fontId="0" fillId="0" borderId="20" xfId="1" applyNumberFormat="1" applyFont="1" applyBorder="1"/>
    <xf numFmtId="164" fontId="0" fillId="0" borderId="17" xfId="1" applyNumberFormat="1" applyFont="1" applyBorder="1"/>
    <xf numFmtId="164" fontId="0" fillId="2" borderId="18" xfId="1" applyNumberFormat="1" applyFont="1" applyFill="1" applyBorder="1"/>
    <xf numFmtId="164" fontId="0" fillId="0" borderId="16" xfId="1" applyNumberFormat="1" applyFont="1" applyBorder="1"/>
    <xf numFmtId="164" fontId="0" fillId="2" borderId="23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O1"/>
    </sheetView>
  </sheetViews>
  <sheetFormatPr defaultRowHeight="15" x14ac:dyDescent="0.25"/>
  <cols>
    <col min="1" max="1" width="9.5703125" bestFit="1" customWidth="1"/>
    <col min="2" max="2" width="12.85546875" customWidth="1"/>
    <col min="3" max="10" width="13" customWidth="1"/>
    <col min="11" max="12" width="14.5703125" customWidth="1"/>
    <col min="13" max="13" width="10" bestFit="1" customWidth="1"/>
    <col min="14" max="14" width="14.28515625" customWidth="1"/>
    <col min="15" max="15" width="18.28515625" customWidth="1"/>
  </cols>
  <sheetData>
    <row r="1" spans="1:15" ht="15.75" thickBot="1" x14ac:dyDescent="0.3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s="1" customFormat="1" ht="15" customHeight="1" x14ac:dyDescent="0.25">
      <c r="A2" s="47" t="s">
        <v>2</v>
      </c>
      <c r="B2" s="49" t="s">
        <v>24</v>
      </c>
      <c r="C2" s="41" t="s">
        <v>16</v>
      </c>
      <c r="D2" s="42"/>
      <c r="E2" s="42"/>
      <c r="F2" s="43"/>
      <c r="G2" s="41" t="s">
        <v>18</v>
      </c>
      <c r="H2" s="42"/>
      <c r="I2" s="42"/>
      <c r="J2" s="43"/>
      <c r="K2" s="44" t="s">
        <v>19</v>
      </c>
      <c r="L2" s="45"/>
      <c r="M2" s="45"/>
      <c r="N2" s="45"/>
      <c r="O2" s="46"/>
    </row>
    <row r="3" spans="1:15" s="1" customFormat="1" ht="60.75" thickBot="1" x14ac:dyDescent="0.3">
      <c r="A3" s="48"/>
      <c r="B3" s="50"/>
      <c r="C3" s="35" t="s">
        <v>25</v>
      </c>
      <c r="D3" s="36" t="s">
        <v>3</v>
      </c>
      <c r="E3" s="36" t="s">
        <v>14</v>
      </c>
      <c r="F3" s="34" t="s">
        <v>15</v>
      </c>
      <c r="G3" s="35" t="s">
        <v>25</v>
      </c>
      <c r="H3" s="36" t="s">
        <v>3</v>
      </c>
      <c r="I3" s="36" t="s">
        <v>14</v>
      </c>
      <c r="J3" s="34" t="s">
        <v>15</v>
      </c>
      <c r="K3" s="35" t="s">
        <v>20</v>
      </c>
      <c r="L3" s="36" t="s">
        <v>21</v>
      </c>
      <c r="M3" s="36" t="s">
        <v>22</v>
      </c>
      <c r="N3" s="36" t="s">
        <v>23</v>
      </c>
      <c r="O3" s="34" t="s">
        <v>26</v>
      </c>
    </row>
    <row r="4" spans="1:15" x14ac:dyDescent="0.25">
      <c r="A4" s="51">
        <v>2016</v>
      </c>
      <c r="B4" s="4" t="s">
        <v>11</v>
      </c>
      <c r="C4" s="21">
        <v>0</v>
      </c>
      <c r="D4" s="7">
        <v>0</v>
      </c>
      <c r="E4" s="7">
        <v>0</v>
      </c>
      <c r="F4" s="10">
        <f>C4-E4</f>
        <v>0</v>
      </c>
      <c r="G4" s="16">
        <v>0</v>
      </c>
      <c r="H4" s="7">
        <v>0</v>
      </c>
      <c r="I4" s="7">
        <v>0</v>
      </c>
      <c r="J4" s="26">
        <f>G4-I4</f>
        <v>0</v>
      </c>
      <c r="K4" s="21">
        <v>0</v>
      </c>
      <c r="L4" s="7">
        <v>0</v>
      </c>
      <c r="M4" s="7">
        <v>0</v>
      </c>
      <c r="N4" s="7">
        <v>0</v>
      </c>
      <c r="O4" s="10">
        <v>0</v>
      </c>
    </row>
    <row r="5" spans="1:15" x14ac:dyDescent="0.25">
      <c r="A5" s="52"/>
      <c r="B5" s="37" t="s">
        <v>17</v>
      </c>
      <c r="C5" s="22">
        <v>7</v>
      </c>
      <c r="D5" s="5">
        <v>4</v>
      </c>
      <c r="E5" s="5">
        <v>4</v>
      </c>
      <c r="F5" s="11">
        <f t="shared" ref="F5:F22" si="0">C5-E5</f>
        <v>3</v>
      </c>
      <c r="G5" s="17">
        <v>8</v>
      </c>
      <c r="H5" s="5">
        <v>5</v>
      </c>
      <c r="I5" s="5">
        <v>5</v>
      </c>
      <c r="J5" s="27">
        <f t="shared" ref="J5:J22" si="1">G5-I5</f>
        <v>3</v>
      </c>
      <c r="K5" s="22">
        <v>0</v>
      </c>
      <c r="L5" s="5">
        <v>0</v>
      </c>
      <c r="M5" s="5">
        <v>4</v>
      </c>
      <c r="N5" s="5">
        <v>0</v>
      </c>
      <c r="O5" s="11">
        <v>0</v>
      </c>
    </row>
    <row r="6" spans="1:15" x14ac:dyDescent="0.25">
      <c r="A6" s="52"/>
      <c r="B6" s="2" t="s">
        <v>12</v>
      </c>
      <c r="C6" s="22">
        <v>0</v>
      </c>
      <c r="D6" s="5">
        <v>0</v>
      </c>
      <c r="E6" s="5">
        <v>0</v>
      </c>
      <c r="F6" s="11">
        <f t="shared" si="0"/>
        <v>0</v>
      </c>
      <c r="G6" s="17">
        <v>0</v>
      </c>
      <c r="H6" s="5">
        <v>0</v>
      </c>
      <c r="I6" s="5">
        <v>0</v>
      </c>
      <c r="J6" s="27">
        <f t="shared" si="1"/>
        <v>0</v>
      </c>
      <c r="K6" s="22">
        <v>0</v>
      </c>
      <c r="L6" s="5">
        <v>0</v>
      </c>
      <c r="M6" s="5">
        <v>0</v>
      </c>
      <c r="N6" s="5">
        <v>0</v>
      </c>
      <c r="O6" s="11">
        <v>0</v>
      </c>
    </row>
    <row r="7" spans="1:15" ht="15.75" thickBot="1" x14ac:dyDescent="0.3">
      <c r="A7" s="53"/>
      <c r="B7" s="15" t="s">
        <v>13</v>
      </c>
      <c r="C7" s="23">
        <f t="shared" ref="C7:O7" si="2">SUM(C4:C6)</f>
        <v>7</v>
      </c>
      <c r="D7" s="8">
        <f>SUM(D4:D6)</f>
        <v>4</v>
      </c>
      <c r="E7" s="8">
        <f t="shared" si="2"/>
        <v>4</v>
      </c>
      <c r="F7" s="9">
        <f t="shared" si="0"/>
        <v>3</v>
      </c>
      <c r="G7" s="18">
        <f t="shared" si="2"/>
        <v>8</v>
      </c>
      <c r="H7" s="8">
        <f t="shared" si="2"/>
        <v>5</v>
      </c>
      <c r="I7" s="8">
        <f>SUM(I4:I6)</f>
        <v>5</v>
      </c>
      <c r="J7" s="28">
        <f t="shared" si="1"/>
        <v>3</v>
      </c>
      <c r="K7" s="23">
        <f t="shared" si="2"/>
        <v>0</v>
      </c>
      <c r="L7" s="8">
        <f t="shared" si="2"/>
        <v>0</v>
      </c>
      <c r="M7" s="8">
        <f t="shared" si="2"/>
        <v>4</v>
      </c>
      <c r="N7" s="8">
        <f t="shared" si="2"/>
        <v>0</v>
      </c>
      <c r="O7" s="9">
        <f t="shared" si="2"/>
        <v>0</v>
      </c>
    </row>
    <row r="8" spans="1:15" x14ac:dyDescent="0.25">
      <c r="A8" s="51">
        <v>2017</v>
      </c>
      <c r="B8" s="4" t="s">
        <v>11</v>
      </c>
      <c r="C8" s="21">
        <v>0</v>
      </c>
      <c r="D8" s="7">
        <v>0</v>
      </c>
      <c r="E8" s="7">
        <v>0</v>
      </c>
      <c r="F8" s="10">
        <f t="shared" si="0"/>
        <v>0</v>
      </c>
      <c r="G8" s="16">
        <v>0</v>
      </c>
      <c r="H8" s="7">
        <v>0</v>
      </c>
      <c r="I8" s="7">
        <v>0</v>
      </c>
      <c r="J8" s="26">
        <f t="shared" si="1"/>
        <v>0</v>
      </c>
      <c r="K8" s="21">
        <v>0</v>
      </c>
      <c r="L8" s="7">
        <v>0</v>
      </c>
      <c r="M8" s="7"/>
      <c r="N8" s="7">
        <v>0</v>
      </c>
      <c r="O8" s="10">
        <v>0</v>
      </c>
    </row>
    <row r="9" spans="1:15" x14ac:dyDescent="0.25">
      <c r="A9" s="52"/>
      <c r="B9" s="37" t="s">
        <v>17</v>
      </c>
      <c r="C9" s="22">
        <v>4</v>
      </c>
      <c r="D9" s="5">
        <v>1</v>
      </c>
      <c r="E9" s="5">
        <v>2</v>
      </c>
      <c r="F9" s="11">
        <f t="shared" si="0"/>
        <v>2</v>
      </c>
      <c r="G9" s="17">
        <v>5</v>
      </c>
      <c r="H9" s="5">
        <v>2</v>
      </c>
      <c r="I9" s="5">
        <v>3</v>
      </c>
      <c r="J9" s="27">
        <f t="shared" si="1"/>
        <v>2</v>
      </c>
      <c r="K9" s="22">
        <v>0</v>
      </c>
      <c r="L9" s="5">
        <v>0</v>
      </c>
      <c r="M9" s="5">
        <v>2</v>
      </c>
      <c r="N9" s="5">
        <v>0</v>
      </c>
      <c r="O9" s="11">
        <v>0</v>
      </c>
    </row>
    <row r="10" spans="1:15" x14ac:dyDescent="0.25">
      <c r="A10" s="52"/>
      <c r="B10" s="2" t="s">
        <v>12</v>
      </c>
      <c r="C10" s="22">
        <v>0</v>
      </c>
      <c r="D10" s="5">
        <v>0</v>
      </c>
      <c r="E10" s="5">
        <v>0</v>
      </c>
      <c r="F10" s="11">
        <f t="shared" si="0"/>
        <v>0</v>
      </c>
      <c r="G10" s="17">
        <v>0</v>
      </c>
      <c r="H10" s="5">
        <v>0</v>
      </c>
      <c r="I10" s="5">
        <v>0</v>
      </c>
      <c r="J10" s="27">
        <f t="shared" si="1"/>
        <v>0</v>
      </c>
      <c r="K10" s="22">
        <v>0</v>
      </c>
      <c r="L10" s="5">
        <v>0</v>
      </c>
      <c r="M10" s="5">
        <v>0</v>
      </c>
      <c r="N10" s="5">
        <v>0</v>
      </c>
      <c r="O10" s="11">
        <v>0</v>
      </c>
    </row>
    <row r="11" spans="1:15" ht="15.75" thickBot="1" x14ac:dyDescent="0.3">
      <c r="A11" s="53"/>
      <c r="B11" s="15" t="s">
        <v>13</v>
      </c>
      <c r="C11" s="23">
        <f t="shared" ref="C11:O11" si="3">SUM(C8:C10)</f>
        <v>4</v>
      </c>
      <c r="D11" s="8">
        <f>SUM(D8:D10)</f>
        <v>1</v>
      </c>
      <c r="E11" s="8">
        <f t="shared" si="3"/>
        <v>2</v>
      </c>
      <c r="F11" s="9">
        <f t="shared" ref="F11" si="4">C11-E11</f>
        <v>2</v>
      </c>
      <c r="G11" s="18">
        <f t="shared" si="3"/>
        <v>5</v>
      </c>
      <c r="H11" s="8">
        <f t="shared" si="3"/>
        <v>2</v>
      </c>
      <c r="I11" s="8">
        <f>SUM(I8:I10)</f>
        <v>3</v>
      </c>
      <c r="J11" s="28">
        <f t="shared" ref="J11" si="5">G11-I11</f>
        <v>2</v>
      </c>
      <c r="K11" s="23">
        <f t="shared" si="3"/>
        <v>0</v>
      </c>
      <c r="L11" s="8">
        <f t="shared" si="3"/>
        <v>0</v>
      </c>
      <c r="M11" s="8">
        <f t="shared" si="3"/>
        <v>2</v>
      </c>
      <c r="N11" s="8">
        <f t="shared" si="3"/>
        <v>0</v>
      </c>
      <c r="O11" s="9">
        <f t="shared" si="3"/>
        <v>0</v>
      </c>
    </row>
    <row r="12" spans="1:15" x14ac:dyDescent="0.25">
      <c r="A12" s="54">
        <v>2018</v>
      </c>
      <c r="B12" s="4" t="s">
        <v>11</v>
      </c>
      <c r="C12" s="24">
        <v>0</v>
      </c>
      <c r="D12" s="6">
        <v>0</v>
      </c>
      <c r="E12" s="6">
        <v>0</v>
      </c>
      <c r="F12" s="13">
        <f t="shared" si="0"/>
        <v>0</v>
      </c>
      <c r="G12" s="19">
        <v>0</v>
      </c>
      <c r="H12" s="6">
        <v>0</v>
      </c>
      <c r="I12" s="6">
        <v>0</v>
      </c>
      <c r="J12" s="29">
        <f t="shared" si="1"/>
        <v>0</v>
      </c>
      <c r="K12" s="24">
        <v>0</v>
      </c>
      <c r="L12" s="6">
        <v>0</v>
      </c>
      <c r="M12" s="6">
        <v>0</v>
      </c>
      <c r="N12" s="6">
        <v>0</v>
      </c>
      <c r="O12" s="13">
        <v>0</v>
      </c>
    </row>
    <row r="13" spans="1:15" x14ac:dyDescent="0.25">
      <c r="A13" s="52"/>
      <c r="B13" s="37" t="s">
        <v>17</v>
      </c>
      <c r="C13" s="22">
        <v>3</v>
      </c>
      <c r="D13" s="5">
        <v>1</v>
      </c>
      <c r="E13" s="5">
        <v>1</v>
      </c>
      <c r="F13" s="11">
        <f t="shared" si="0"/>
        <v>2</v>
      </c>
      <c r="G13" s="17">
        <v>3</v>
      </c>
      <c r="H13" s="5">
        <v>1</v>
      </c>
      <c r="I13" s="5">
        <v>1</v>
      </c>
      <c r="J13" s="27">
        <f t="shared" si="1"/>
        <v>2</v>
      </c>
      <c r="K13" s="22">
        <v>0</v>
      </c>
      <c r="L13" s="5">
        <v>0</v>
      </c>
      <c r="M13" s="5">
        <v>1</v>
      </c>
      <c r="N13" s="5">
        <v>0</v>
      </c>
      <c r="O13" s="11">
        <v>0</v>
      </c>
    </row>
    <row r="14" spans="1:15" x14ac:dyDescent="0.25">
      <c r="A14" s="52"/>
      <c r="B14" s="2" t="s">
        <v>12</v>
      </c>
      <c r="C14" s="22">
        <v>0</v>
      </c>
      <c r="D14" s="5">
        <v>0</v>
      </c>
      <c r="E14" s="5">
        <v>0</v>
      </c>
      <c r="F14" s="11">
        <f t="shared" si="0"/>
        <v>0</v>
      </c>
      <c r="G14" s="17">
        <v>0</v>
      </c>
      <c r="H14" s="5">
        <v>0</v>
      </c>
      <c r="I14" s="5">
        <v>0</v>
      </c>
      <c r="J14" s="27">
        <f t="shared" si="1"/>
        <v>0</v>
      </c>
      <c r="K14" s="22">
        <v>0</v>
      </c>
      <c r="L14" s="5">
        <v>0</v>
      </c>
      <c r="M14" s="5">
        <v>0</v>
      </c>
      <c r="N14" s="5">
        <v>0</v>
      </c>
      <c r="O14" s="11">
        <v>0</v>
      </c>
    </row>
    <row r="15" spans="1:15" ht="15.75" thickBot="1" x14ac:dyDescent="0.3">
      <c r="A15" s="55"/>
      <c r="B15" s="15" t="s">
        <v>13</v>
      </c>
      <c r="C15" s="25">
        <f t="shared" ref="C15:O15" si="6">SUM(C12:C14)</f>
        <v>3</v>
      </c>
      <c r="D15" s="12">
        <f>SUM(D12:D14)</f>
        <v>1</v>
      </c>
      <c r="E15" s="12">
        <f t="shared" si="6"/>
        <v>1</v>
      </c>
      <c r="F15" s="14">
        <f t="shared" ref="F15" si="7">C15-E15</f>
        <v>2</v>
      </c>
      <c r="G15" s="20">
        <f t="shared" si="6"/>
        <v>3</v>
      </c>
      <c r="H15" s="12">
        <f t="shared" si="6"/>
        <v>1</v>
      </c>
      <c r="I15" s="12">
        <f>SUM(I12:I14)</f>
        <v>1</v>
      </c>
      <c r="J15" s="30">
        <f t="shared" ref="J15" si="8">G15-I15</f>
        <v>2</v>
      </c>
      <c r="K15" s="25">
        <f t="shared" si="6"/>
        <v>0</v>
      </c>
      <c r="L15" s="12">
        <f t="shared" si="6"/>
        <v>0</v>
      </c>
      <c r="M15" s="12">
        <f t="shared" si="6"/>
        <v>1</v>
      </c>
      <c r="N15" s="12">
        <f t="shared" si="6"/>
        <v>0</v>
      </c>
      <c r="O15" s="14">
        <f t="shared" si="6"/>
        <v>0</v>
      </c>
    </row>
    <row r="16" spans="1:15" x14ac:dyDescent="0.25">
      <c r="A16" s="51">
        <v>2019</v>
      </c>
      <c r="B16" s="4" t="s">
        <v>11</v>
      </c>
      <c r="C16" s="21">
        <v>0</v>
      </c>
      <c r="D16" s="7">
        <v>0</v>
      </c>
      <c r="E16" s="7">
        <v>0</v>
      </c>
      <c r="F16" s="10">
        <f t="shared" si="0"/>
        <v>0</v>
      </c>
      <c r="G16" s="16">
        <v>0</v>
      </c>
      <c r="H16" s="7">
        <v>0</v>
      </c>
      <c r="I16" s="7">
        <v>0</v>
      </c>
      <c r="J16" s="26">
        <f t="shared" si="1"/>
        <v>0</v>
      </c>
      <c r="K16" s="21">
        <v>0</v>
      </c>
      <c r="L16" s="7">
        <v>0</v>
      </c>
      <c r="M16" s="7">
        <v>0</v>
      </c>
      <c r="N16" s="7">
        <v>0</v>
      </c>
      <c r="O16" s="10">
        <v>0</v>
      </c>
    </row>
    <row r="17" spans="1:15" x14ac:dyDescent="0.25">
      <c r="A17" s="52"/>
      <c r="B17" s="37" t="s">
        <v>17</v>
      </c>
      <c r="C17" s="22">
        <v>13</v>
      </c>
      <c r="D17" s="5">
        <v>11</v>
      </c>
      <c r="E17" s="5">
        <v>6</v>
      </c>
      <c r="F17" s="11">
        <f t="shared" si="0"/>
        <v>7</v>
      </c>
      <c r="G17" s="17">
        <v>15</v>
      </c>
      <c r="H17" s="5">
        <v>13</v>
      </c>
      <c r="I17" s="5">
        <v>8</v>
      </c>
      <c r="J17" s="27">
        <f t="shared" si="1"/>
        <v>7</v>
      </c>
      <c r="K17" s="22">
        <v>0</v>
      </c>
      <c r="L17" s="5">
        <v>0</v>
      </c>
      <c r="M17" s="5">
        <v>11</v>
      </c>
      <c r="N17" s="5">
        <v>0</v>
      </c>
      <c r="O17" s="11">
        <v>0</v>
      </c>
    </row>
    <row r="18" spans="1:15" x14ac:dyDescent="0.25">
      <c r="A18" s="52"/>
      <c r="B18" s="2" t="s">
        <v>12</v>
      </c>
      <c r="C18" s="22">
        <v>0</v>
      </c>
      <c r="D18" s="5">
        <v>0</v>
      </c>
      <c r="E18" s="5">
        <v>0</v>
      </c>
      <c r="F18" s="11">
        <f t="shared" si="0"/>
        <v>0</v>
      </c>
      <c r="G18" s="17">
        <v>0</v>
      </c>
      <c r="H18" s="5">
        <v>0</v>
      </c>
      <c r="I18" s="5">
        <v>0</v>
      </c>
      <c r="J18" s="27">
        <f t="shared" si="1"/>
        <v>0</v>
      </c>
      <c r="K18" s="22">
        <v>0</v>
      </c>
      <c r="L18" s="5">
        <v>0</v>
      </c>
      <c r="M18" s="5">
        <v>0</v>
      </c>
      <c r="N18" s="5">
        <v>0</v>
      </c>
      <c r="O18" s="11">
        <v>0</v>
      </c>
    </row>
    <row r="19" spans="1:15" ht="15.75" thickBot="1" x14ac:dyDescent="0.3">
      <c r="A19" s="53"/>
      <c r="B19" s="15" t="s">
        <v>13</v>
      </c>
      <c r="C19" s="23">
        <f t="shared" ref="C19:O19" si="9">SUM(C16:C18)</f>
        <v>13</v>
      </c>
      <c r="D19" s="8">
        <f>SUM(D16:D18)</f>
        <v>11</v>
      </c>
      <c r="E19" s="8">
        <f t="shared" si="9"/>
        <v>6</v>
      </c>
      <c r="F19" s="9">
        <f t="shared" ref="F19" si="10">C19-E19</f>
        <v>7</v>
      </c>
      <c r="G19" s="18">
        <f t="shared" si="9"/>
        <v>15</v>
      </c>
      <c r="H19" s="8">
        <f t="shared" si="9"/>
        <v>13</v>
      </c>
      <c r="I19" s="8">
        <f>SUM(I16:I18)</f>
        <v>8</v>
      </c>
      <c r="J19" s="28">
        <f t="shared" ref="J19" si="11">G19-I19</f>
        <v>7</v>
      </c>
      <c r="K19" s="23">
        <f t="shared" si="9"/>
        <v>0</v>
      </c>
      <c r="L19" s="8">
        <f t="shared" si="9"/>
        <v>0</v>
      </c>
      <c r="M19" s="8">
        <f t="shared" si="9"/>
        <v>11</v>
      </c>
      <c r="N19" s="8">
        <f t="shared" si="9"/>
        <v>0</v>
      </c>
      <c r="O19" s="9">
        <f t="shared" si="9"/>
        <v>0</v>
      </c>
    </row>
    <row r="20" spans="1:15" x14ac:dyDescent="0.25">
      <c r="A20" s="51">
        <v>2020</v>
      </c>
      <c r="B20" s="4" t="s">
        <v>11</v>
      </c>
      <c r="C20" s="21">
        <v>0</v>
      </c>
      <c r="D20" s="7">
        <v>0</v>
      </c>
      <c r="E20" s="7">
        <v>0</v>
      </c>
      <c r="F20" s="10">
        <f t="shared" si="0"/>
        <v>0</v>
      </c>
      <c r="G20" s="16">
        <v>0</v>
      </c>
      <c r="H20" s="7">
        <v>0</v>
      </c>
      <c r="I20" s="7">
        <v>0</v>
      </c>
      <c r="J20" s="26">
        <f t="shared" si="1"/>
        <v>0</v>
      </c>
      <c r="K20" s="21">
        <v>0</v>
      </c>
      <c r="L20" s="7">
        <v>0</v>
      </c>
      <c r="M20" s="7">
        <v>0</v>
      </c>
      <c r="N20" s="7">
        <v>0</v>
      </c>
      <c r="O20" s="10">
        <v>0</v>
      </c>
    </row>
    <row r="21" spans="1:15" x14ac:dyDescent="0.25">
      <c r="A21" s="52"/>
      <c r="B21" s="37" t="s">
        <v>17</v>
      </c>
      <c r="C21" s="22">
        <v>14</v>
      </c>
      <c r="D21" s="5">
        <v>7</v>
      </c>
      <c r="E21" s="5">
        <v>4</v>
      </c>
      <c r="F21" s="11">
        <f t="shared" si="0"/>
        <v>10</v>
      </c>
      <c r="G21" s="17">
        <v>14</v>
      </c>
      <c r="H21" s="5">
        <v>7</v>
      </c>
      <c r="I21" s="5">
        <v>4</v>
      </c>
      <c r="J21" s="27">
        <f t="shared" si="1"/>
        <v>10</v>
      </c>
      <c r="K21" s="22">
        <v>0</v>
      </c>
      <c r="L21" s="5">
        <v>0</v>
      </c>
      <c r="M21" s="5">
        <v>7</v>
      </c>
      <c r="N21" s="5">
        <v>0</v>
      </c>
      <c r="O21" s="11">
        <v>0</v>
      </c>
    </row>
    <row r="22" spans="1:15" x14ac:dyDescent="0.25">
      <c r="A22" s="52"/>
      <c r="B22" s="2" t="s">
        <v>12</v>
      </c>
      <c r="C22" s="22">
        <v>0</v>
      </c>
      <c r="D22" s="5">
        <v>0</v>
      </c>
      <c r="E22" s="5">
        <v>0</v>
      </c>
      <c r="F22" s="11">
        <f t="shared" si="0"/>
        <v>0</v>
      </c>
      <c r="G22" s="17">
        <v>0</v>
      </c>
      <c r="H22" s="5">
        <v>0</v>
      </c>
      <c r="I22" s="5">
        <v>0</v>
      </c>
      <c r="J22" s="27">
        <f t="shared" si="1"/>
        <v>0</v>
      </c>
      <c r="K22" s="22">
        <v>0</v>
      </c>
      <c r="L22" s="5">
        <v>0</v>
      </c>
      <c r="M22" s="5">
        <v>0</v>
      </c>
      <c r="N22" s="5">
        <v>0</v>
      </c>
      <c r="O22" s="11">
        <v>0</v>
      </c>
    </row>
    <row r="23" spans="1:15" ht="15.75" thickBot="1" x14ac:dyDescent="0.3">
      <c r="A23" s="53"/>
      <c r="B23" s="15" t="s">
        <v>13</v>
      </c>
      <c r="C23" s="23">
        <f t="shared" ref="C23:O23" si="12">SUM(C20:C22)</f>
        <v>14</v>
      </c>
      <c r="D23" s="8">
        <f>SUM(D20:D22)</f>
        <v>7</v>
      </c>
      <c r="E23" s="8">
        <f t="shared" si="12"/>
        <v>4</v>
      </c>
      <c r="F23" s="9">
        <f t="shared" ref="F23" si="13">C23-E23</f>
        <v>10</v>
      </c>
      <c r="G23" s="18">
        <f t="shared" si="12"/>
        <v>14</v>
      </c>
      <c r="H23" s="8">
        <f t="shared" si="12"/>
        <v>7</v>
      </c>
      <c r="I23" s="8">
        <f>SUM(I20:I22)</f>
        <v>4</v>
      </c>
      <c r="J23" s="28">
        <f t="shared" ref="J23" si="14">G23-I23</f>
        <v>10</v>
      </c>
      <c r="K23" s="23">
        <f t="shared" si="12"/>
        <v>0</v>
      </c>
      <c r="L23" s="8">
        <f t="shared" si="12"/>
        <v>0</v>
      </c>
      <c r="M23" s="8">
        <f t="shared" si="12"/>
        <v>7</v>
      </c>
      <c r="N23" s="8">
        <f t="shared" si="12"/>
        <v>0</v>
      </c>
      <c r="O23" s="9">
        <f t="shared" si="12"/>
        <v>0</v>
      </c>
    </row>
  </sheetData>
  <mergeCells count="11">
    <mergeCell ref="A1:O1"/>
    <mergeCell ref="C2:F2"/>
    <mergeCell ref="G2:J2"/>
    <mergeCell ref="K2:O2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P1"/>
    </sheetView>
  </sheetViews>
  <sheetFormatPr defaultRowHeight="15" x14ac:dyDescent="0.25"/>
  <cols>
    <col min="2" max="2" width="10.7109375" bestFit="1" customWidth="1"/>
    <col min="3" max="3" width="12.7109375" customWidth="1"/>
    <col min="4" max="14" width="10.7109375" customWidth="1"/>
    <col min="15" max="15" width="13.85546875" customWidth="1"/>
    <col min="16" max="16" width="12.7109375" customWidth="1"/>
  </cols>
  <sheetData>
    <row r="1" spans="1:16" ht="15.75" thickBot="1" x14ac:dyDescent="0.3">
      <c r="A1" s="38" t="s">
        <v>1</v>
      </c>
      <c r="B1" s="6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x14ac:dyDescent="0.25">
      <c r="A2" s="41" t="s">
        <v>2</v>
      </c>
      <c r="B2" s="49" t="s">
        <v>27</v>
      </c>
      <c r="C2" s="42" t="s">
        <v>28</v>
      </c>
      <c r="D2" s="41" t="s">
        <v>16</v>
      </c>
      <c r="E2" s="42"/>
      <c r="F2" s="42"/>
      <c r="G2" s="43"/>
      <c r="H2" s="41" t="s">
        <v>18</v>
      </c>
      <c r="I2" s="42"/>
      <c r="J2" s="42"/>
      <c r="K2" s="43"/>
      <c r="L2" s="44" t="s">
        <v>29</v>
      </c>
      <c r="M2" s="45"/>
      <c r="N2" s="45"/>
      <c r="O2" s="45"/>
      <c r="P2" s="46"/>
    </row>
    <row r="3" spans="1:16" ht="60.75" thickBot="1" x14ac:dyDescent="0.3">
      <c r="A3" s="58"/>
      <c r="B3" s="50"/>
      <c r="C3" s="59"/>
      <c r="D3" s="35" t="s">
        <v>25</v>
      </c>
      <c r="E3" s="36" t="s">
        <v>3</v>
      </c>
      <c r="F3" s="36" t="s">
        <v>14</v>
      </c>
      <c r="G3" s="34" t="s">
        <v>15</v>
      </c>
      <c r="H3" s="35" t="s">
        <v>25</v>
      </c>
      <c r="I3" s="36" t="s">
        <v>3</v>
      </c>
      <c r="J3" s="36" t="s">
        <v>14</v>
      </c>
      <c r="K3" s="34" t="s">
        <v>15</v>
      </c>
      <c r="L3" s="35" t="s">
        <v>20</v>
      </c>
      <c r="M3" s="36" t="s">
        <v>21</v>
      </c>
      <c r="N3" s="36" t="s">
        <v>22</v>
      </c>
      <c r="O3" s="36" t="s">
        <v>23</v>
      </c>
      <c r="P3" s="34" t="s">
        <v>26</v>
      </c>
    </row>
    <row r="4" spans="1:16" x14ac:dyDescent="0.25">
      <c r="A4" s="57">
        <v>2016</v>
      </c>
      <c r="B4" s="4" t="s">
        <v>4</v>
      </c>
      <c r="C4" s="56" t="s">
        <v>17</v>
      </c>
      <c r="D4" s="22">
        <v>4</v>
      </c>
      <c r="E4" s="5">
        <v>1</v>
      </c>
      <c r="F4" s="5">
        <v>1</v>
      </c>
      <c r="G4" s="11">
        <f t="shared" ref="G4:G10" si="0">D4-F4</f>
        <v>3</v>
      </c>
      <c r="H4" s="22">
        <v>4</v>
      </c>
      <c r="I4" s="5">
        <v>1</v>
      </c>
      <c r="J4" s="5">
        <v>1</v>
      </c>
      <c r="K4" s="11">
        <f t="shared" ref="K4:K10" si="1">H4-J4</f>
        <v>3</v>
      </c>
      <c r="L4" s="22">
        <v>0</v>
      </c>
      <c r="M4" s="5">
        <v>0</v>
      </c>
      <c r="N4" s="5">
        <v>1</v>
      </c>
      <c r="O4" s="5">
        <v>0</v>
      </c>
      <c r="P4" s="11">
        <v>0</v>
      </c>
    </row>
    <row r="5" spans="1:16" x14ac:dyDescent="0.25">
      <c r="A5" s="57"/>
      <c r="B5" s="2" t="s">
        <v>5</v>
      </c>
      <c r="C5" s="56"/>
      <c r="D5" s="22">
        <v>2</v>
      </c>
      <c r="E5" s="5">
        <v>2</v>
      </c>
      <c r="F5" s="5">
        <v>2</v>
      </c>
      <c r="G5" s="11">
        <f t="shared" si="0"/>
        <v>0</v>
      </c>
      <c r="H5" s="22">
        <v>3</v>
      </c>
      <c r="I5" s="5">
        <v>3</v>
      </c>
      <c r="J5" s="5">
        <v>3</v>
      </c>
      <c r="K5" s="11">
        <f t="shared" si="1"/>
        <v>0</v>
      </c>
      <c r="L5" s="22">
        <v>0</v>
      </c>
      <c r="M5" s="5">
        <v>0</v>
      </c>
      <c r="N5" s="5">
        <v>2</v>
      </c>
      <c r="O5" s="5">
        <v>0</v>
      </c>
      <c r="P5" s="11">
        <v>0</v>
      </c>
    </row>
    <row r="6" spans="1:16" x14ac:dyDescent="0.25">
      <c r="A6" s="57"/>
      <c r="B6" s="2" t="s">
        <v>6</v>
      </c>
      <c r="C6" s="56"/>
      <c r="D6" s="22">
        <v>0</v>
      </c>
      <c r="E6" s="5">
        <v>0</v>
      </c>
      <c r="F6" s="5">
        <v>0</v>
      </c>
      <c r="G6" s="11">
        <f t="shared" si="0"/>
        <v>0</v>
      </c>
      <c r="H6" s="22">
        <v>0</v>
      </c>
      <c r="I6" s="5">
        <v>0</v>
      </c>
      <c r="J6" s="5">
        <v>0</v>
      </c>
      <c r="K6" s="11">
        <f t="shared" si="1"/>
        <v>0</v>
      </c>
      <c r="L6" s="22">
        <v>0</v>
      </c>
      <c r="M6" s="5">
        <v>0</v>
      </c>
      <c r="N6" s="5">
        <v>0</v>
      </c>
      <c r="O6" s="5">
        <v>0</v>
      </c>
      <c r="P6" s="11">
        <v>0</v>
      </c>
    </row>
    <row r="7" spans="1:16" x14ac:dyDescent="0.25">
      <c r="A7" s="57"/>
      <c r="B7" s="2" t="s">
        <v>0</v>
      </c>
      <c r="C7" s="56"/>
      <c r="D7" s="22">
        <v>0</v>
      </c>
      <c r="E7" s="5">
        <v>0</v>
      </c>
      <c r="F7" s="5">
        <v>0</v>
      </c>
      <c r="G7" s="11">
        <f t="shared" si="0"/>
        <v>0</v>
      </c>
      <c r="H7" s="22">
        <v>0</v>
      </c>
      <c r="I7" s="5">
        <v>0</v>
      </c>
      <c r="J7" s="5">
        <v>0</v>
      </c>
      <c r="K7" s="11">
        <f t="shared" si="1"/>
        <v>0</v>
      </c>
      <c r="L7" s="22">
        <v>0</v>
      </c>
      <c r="M7" s="5">
        <v>0</v>
      </c>
      <c r="N7" s="5">
        <v>0</v>
      </c>
      <c r="O7" s="5">
        <v>0</v>
      </c>
      <c r="P7" s="11">
        <v>0</v>
      </c>
    </row>
    <row r="8" spans="1:16" x14ac:dyDescent="0.25">
      <c r="A8" s="57"/>
      <c r="B8" s="2" t="s">
        <v>7</v>
      </c>
      <c r="C8" s="56"/>
      <c r="D8" s="22">
        <v>0</v>
      </c>
      <c r="E8" s="5">
        <v>0</v>
      </c>
      <c r="F8" s="5">
        <v>0</v>
      </c>
      <c r="G8" s="11">
        <f t="shared" si="0"/>
        <v>0</v>
      </c>
      <c r="H8" s="22">
        <v>0</v>
      </c>
      <c r="I8" s="5">
        <v>0</v>
      </c>
      <c r="J8" s="5">
        <v>0</v>
      </c>
      <c r="K8" s="11">
        <f t="shared" si="1"/>
        <v>0</v>
      </c>
      <c r="L8" s="22">
        <v>0</v>
      </c>
      <c r="M8" s="5">
        <v>0</v>
      </c>
      <c r="N8" s="5">
        <v>0</v>
      </c>
      <c r="O8" s="5">
        <v>0</v>
      </c>
      <c r="P8" s="11">
        <v>0</v>
      </c>
    </row>
    <row r="9" spans="1:16" x14ac:dyDescent="0.25">
      <c r="A9" s="57"/>
      <c r="B9" s="2" t="s">
        <v>8</v>
      </c>
      <c r="C9" s="56"/>
      <c r="D9" s="22">
        <v>1</v>
      </c>
      <c r="E9" s="5">
        <v>1</v>
      </c>
      <c r="F9" s="5">
        <v>1</v>
      </c>
      <c r="G9" s="11">
        <f t="shared" si="0"/>
        <v>0</v>
      </c>
      <c r="H9" s="22">
        <v>1</v>
      </c>
      <c r="I9" s="5">
        <v>1</v>
      </c>
      <c r="J9" s="5">
        <v>1</v>
      </c>
      <c r="K9" s="11">
        <f t="shared" si="1"/>
        <v>0</v>
      </c>
      <c r="L9" s="22">
        <v>0</v>
      </c>
      <c r="M9" s="5">
        <v>0</v>
      </c>
      <c r="N9" s="5">
        <v>1</v>
      </c>
      <c r="O9" s="5">
        <v>0</v>
      </c>
      <c r="P9" s="11">
        <v>0</v>
      </c>
    </row>
    <row r="10" spans="1:16" x14ac:dyDescent="0.25">
      <c r="A10" s="57"/>
      <c r="B10" s="2" t="s">
        <v>9</v>
      </c>
      <c r="C10" s="56"/>
      <c r="D10" s="22">
        <v>0</v>
      </c>
      <c r="E10" s="5">
        <v>0</v>
      </c>
      <c r="F10" s="5">
        <v>0</v>
      </c>
      <c r="G10" s="11">
        <f t="shared" si="0"/>
        <v>0</v>
      </c>
      <c r="H10" s="22">
        <v>0</v>
      </c>
      <c r="I10" s="5">
        <v>0</v>
      </c>
      <c r="J10" s="5">
        <v>0</v>
      </c>
      <c r="K10" s="11">
        <f t="shared" si="1"/>
        <v>0</v>
      </c>
      <c r="L10" s="22">
        <v>0</v>
      </c>
      <c r="M10" s="5">
        <v>0</v>
      </c>
      <c r="N10" s="5">
        <v>0</v>
      </c>
      <c r="O10" s="5">
        <v>0</v>
      </c>
      <c r="P10" s="11">
        <v>0</v>
      </c>
    </row>
    <row r="11" spans="1:16" ht="15.75" thickBot="1" x14ac:dyDescent="0.3">
      <c r="A11" s="57"/>
      <c r="B11" s="3" t="s">
        <v>10</v>
      </c>
      <c r="C11" s="56"/>
      <c r="D11" s="31">
        <f>SUM(D4:D10)</f>
        <v>7</v>
      </c>
      <c r="E11" s="32">
        <f t="shared" ref="E11" si="2">SUM(E4:E10)</f>
        <v>4</v>
      </c>
      <c r="F11" s="32">
        <f t="shared" ref="F11" si="3">SUM(F4:F10)</f>
        <v>4</v>
      </c>
      <c r="G11" s="33">
        <f t="shared" ref="G11" si="4">SUM(G4:G10)</f>
        <v>3</v>
      </c>
      <c r="H11" s="31">
        <f>SUM(H4:H10)</f>
        <v>8</v>
      </c>
      <c r="I11" s="32">
        <f t="shared" ref="I11" si="5">SUM(I4:I10)</f>
        <v>5</v>
      </c>
      <c r="J11" s="32">
        <f t="shared" ref="J11" si="6">SUM(J4:J10)</f>
        <v>5</v>
      </c>
      <c r="K11" s="33">
        <f t="shared" ref="K11:P11" si="7">SUM(K4:K10)</f>
        <v>3</v>
      </c>
      <c r="L11" s="31">
        <f t="shared" si="7"/>
        <v>0</v>
      </c>
      <c r="M11" s="32">
        <f t="shared" si="7"/>
        <v>0</v>
      </c>
      <c r="N11" s="32">
        <f t="shared" si="7"/>
        <v>4</v>
      </c>
      <c r="O11" s="32">
        <f t="shared" si="7"/>
        <v>0</v>
      </c>
      <c r="P11" s="33">
        <f t="shared" si="7"/>
        <v>0</v>
      </c>
    </row>
    <row r="12" spans="1:16" x14ac:dyDescent="0.25">
      <c r="A12" s="57">
        <v>2017</v>
      </c>
      <c r="B12" s="4" t="s">
        <v>4</v>
      </c>
      <c r="C12" s="56" t="s">
        <v>17</v>
      </c>
      <c r="D12" s="22">
        <v>3</v>
      </c>
      <c r="E12" s="5">
        <v>0</v>
      </c>
      <c r="F12" s="5">
        <v>1</v>
      </c>
      <c r="G12" s="11">
        <f t="shared" ref="G12:G18" si="8">D12-F12</f>
        <v>2</v>
      </c>
      <c r="H12" s="22">
        <v>3</v>
      </c>
      <c r="I12" s="5">
        <v>0</v>
      </c>
      <c r="J12" s="5">
        <v>1</v>
      </c>
      <c r="K12" s="11">
        <f t="shared" ref="K12:K18" si="9">H12-J12</f>
        <v>2</v>
      </c>
      <c r="L12" s="22">
        <v>0</v>
      </c>
      <c r="M12" s="5">
        <v>0</v>
      </c>
      <c r="N12" s="5">
        <v>0</v>
      </c>
      <c r="O12" s="5">
        <v>0</v>
      </c>
      <c r="P12" s="11">
        <v>0</v>
      </c>
    </row>
    <row r="13" spans="1:16" x14ac:dyDescent="0.25">
      <c r="A13" s="57"/>
      <c r="B13" s="2" t="s">
        <v>5</v>
      </c>
      <c r="C13" s="56"/>
      <c r="D13" s="22">
        <v>1</v>
      </c>
      <c r="E13" s="5">
        <v>1</v>
      </c>
      <c r="F13" s="5">
        <v>1</v>
      </c>
      <c r="G13" s="11">
        <f t="shared" si="8"/>
        <v>0</v>
      </c>
      <c r="H13" s="22">
        <v>1</v>
      </c>
      <c r="I13" s="5">
        <v>1</v>
      </c>
      <c r="J13" s="5">
        <v>1</v>
      </c>
      <c r="K13" s="11">
        <f t="shared" si="9"/>
        <v>0</v>
      </c>
      <c r="L13" s="22">
        <v>0</v>
      </c>
      <c r="M13" s="5">
        <v>0</v>
      </c>
      <c r="N13" s="5">
        <v>1</v>
      </c>
      <c r="O13" s="5">
        <v>0</v>
      </c>
      <c r="P13" s="11">
        <v>0</v>
      </c>
    </row>
    <row r="14" spans="1:16" x14ac:dyDescent="0.25">
      <c r="A14" s="57"/>
      <c r="B14" s="2" t="s">
        <v>6</v>
      </c>
      <c r="C14" s="56"/>
      <c r="D14" s="22">
        <v>0</v>
      </c>
      <c r="E14" s="5">
        <v>0</v>
      </c>
      <c r="F14" s="5">
        <v>0</v>
      </c>
      <c r="G14" s="11">
        <f t="shared" si="8"/>
        <v>0</v>
      </c>
      <c r="H14" s="22">
        <v>0</v>
      </c>
      <c r="I14" s="5">
        <v>0</v>
      </c>
      <c r="J14" s="5">
        <v>0</v>
      </c>
      <c r="K14" s="11">
        <f t="shared" si="9"/>
        <v>0</v>
      </c>
      <c r="L14" s="22">
        <v>0</v>
      </c>
      <c r="M14" s="5">
        <v>0</v>
      </c>
      <c r="N14" s="5">
        <v>0</v>
      </c>
      <c r="O14" s="5">
        <v>0</v>
      </c>
      <c r="P14" s="11">
        <v>0</v>
      </c>
    </row>
    <row r="15" spans="1:16" x14ac:dyDescent="0.25">
      <c r="A15" s="57"/>
      <c r="B15" s="2" t="s">
        <v>0</v>
      </c>
      <c r="C15" s="56"/>
      <c r="D15" s="22">
        <v>0</v>
      </c>
      <c r="E15" s="5">
        <v>0</v>
      </c>
      <c r="F15" s="5">
        <v>0</v>
      </c>
      <c r="G15" s="11">
        <f t="shared" si="8"/>
        <v>0</v>
      </c>
      <c r="H15" s="22">
        <v>0</v>
      </c>
      <c r="I15" s="5">
        <v>0</v>
      </c>
      <c r="J15" s="5">
        <v>0</v>
      </c>
      <c r="K15" s="11">
        <f t="shared" si="9"/>
        <v>0</v>
      </c>
      <c r="L15" s="22">
        <v>0</v>
      </c>
      <c r="M15" s="5">
        <v>0</v>
      </c>
      <c r="N15" s="5">
        <v>0</v>
      </c>
      <c r="O15" s="5">
        <v>0</v>
      </c>
      <c r="P15" s="11">
        <v>0</v>
      </c>
    </row>
    <row r="16" spans="1:16" x14ac:dyDescent="0.25">
      <c r="A16" s="57"/>
      <c r="B16" s="2" t="s">
        <v>7</v>
      </c>
      <c r="C16" s="56"/>
      <c r="D16" s="22">
        <v>0</v>
      </c>
      <c r="E16" s="5">
        <v>0</v>
      </c>
      <c r="F16" s="5">
        <v>0</v>
      </c>
      <c r="G16" s="11">
        <f t="shared" si="8"/>
        <v>0</v>
      </c>
      <c r="H16" s="22">
        <v>0</v>
      </c>
      <c r="I16" s="5">
        <v>0</v>
      </c>
      <c r="J16" s="5">
        <v>0</v>
      </c>
      <c r="K16" s="11">
        <f t="shared" si="9"/>
        <v>0</v>
      </c>
      <c r="L16" s="22">
        <v>0</v>
      </c>
      <c r="M16" s="5">
        <v>0</v>
      </c>
      <c r="N16" s="5">
        <v>0</v>
      </c>
      <c r="O16" s="5">
        <v>0</v>
      </c>
      <c r="P16" s="11">
        <v>0</v>
      </c>
    </row>
    <row r="17" spans="1:16" x14ac:dyDescent="0.25">
      <c r="A17" s="57"/>
      <c r="B17" s="2" t="s">
        <v>8</v>
      </c>
      <c r="C17" s="56"/>
      <c r="D17" s="22">
        <v>0</v>
      </c>
      <c r="E17" s="5">
        <v>0</v>
      </c>
      <c r="F17" s="5">
        <v>0</v>
      </c>
      <c r="G17" s="11">
        <f t="shared" si="8"/>
        <v>0</v>
      </c>
      <c r="H17" s="22">
        <v>1</v>
      </c>
      <c r="I17" s="5">
        <v>1</v>
      </c>
      <c r="J17" s="5">
        <v>1</v>
      </c>
      <c r="K17" s="11">
        <f t="shared" si="9"/>
        <v>0</v>
      </c>
      <c r="L17" s="22">
        <v>0</v>
      </c>
      <c r="M17" s="5">
        <v>0</v>
      </c>
      <c r="N17" s="5">
        <v>1</v>
      </c>
      <c r="O17" s="5">
        <v>0</v>
      </c>
      <c r="P17" s="11">
        <v>0</v>
      </c>
    </row>
    <row r="18" spans="1:16" x14ac:dyDescent="0.25">
      <c r="A18" s="57"/>
      <c r="B18" s="2" t="s">
        <v>9</v>
      </c>
      <c r="C18" s="56"/>
      <c r="D18" s="22">
        <v>0</v>
      </c>
      <c r="E18" s="5">
        <v>0</v>
      </c>
      <c r="F18" s="5">
        <v>0</v>
      </c>
      <c r="G18" s="11">
        <f t="shared" si="8"/>
        <v>0</v>
      </c>
      <c r="H18" s="22">
        <v>0</v>
      </c>
      <c r="I18" s="5">
        <v>0</v>
      </c>
      <c r="J18" s="5">
        <v>0</v>
      </c>
      <c r="K18" s="11">
        <f t="shared" si="9"/>
        <v>0</v>
      </c>
      <c r="L18" s="22">
        <v>0</v>
      </c>
      <c r="M18" s="5">
        <v>0</v>
      </c>
      <c r="N18" s="5">
        <v>0</v>
      </c>
      <c r="O18" s="5">
        <v>0</v>
      </c>
      <c r="P18" s="11">
        <v>0</v>
      </c>
    </row>
    <row r="19" spans="1:16" ht="15.75" thickBot="1" x14ac:dyDescent="0.3">
      <c r="A19" s="57"/>
      <c r="B19" s="3" t="s">
        <v>10</v>
      </c>
      <c r="C19" s="56"/>
      <c r="D19" s="31">
        <f t="shared" ref="D19:P19" si="10">SUM(D12:D18)</f>
        <v>4</v>
      </c>
      <c r="E19" s="32">
        <f t="shared" si="10"/>
        <v>1</v>
      </c>
      <c r="F19" s="32">
        <f t="shared" si="10"/>
        <v>2</v>
      </c>
      <c r="G19" s="33">
        <f t="shared" si="10"/>
        <v>2</v>
      </c>
      <c r="H19" s="31">
        <f t="shared" si="10"/>
        <v>5</v>
      </c>
      <c r="I19" s="32">
        <f t="shared" si="10"/>
        <v>2</v>
      </c>
      <c r="J19" s="32">
        <f t="shared" si="10"/>
        <v>3</v>
      </c>
      <c r="K19" s="33">
        <f t="shared" si="10"/>
        <v>2</v>
      </c>
      <c r="L19" s="31">
        <f t="shared" si="10"/>
        <v>0</v>
      </c>
      <c r="M19" s="32">
        <f t="shared" si="10"/>
        <v>0</v>
      </c>
      <c r="N19" s="32">
        <f t="shared" si="10"/>
        <v>2</v>
      </c>
      <c r="O19" s="32">
        <f t="shared" si="10"/>
        <v>0</v>
      </c>
      <c r="P19" s="33">
        <f t="shared" si="10"/>
        <v>0</v>
      </c>
    </row>
    <row r="20" spans="1:16" x14ac:dyDescent="0.25">
      <c r="A20" s="57">
        <v>2018</v>
      </c>
      <c r="B20" s="4" t="s">
        <v>4</v>
      </c>
      <c r="C20" s="56" t="s">
        <v>17</v>
      </c>
      <c r="D20" s="22">
        <v>2</v>
      </c>
      <c r="E20" s="5">
        <v>0</v>
      </c>
      <c r="F20" s="5">
        <v>0</v>
      </c>
      <c r="G20" s="11">
        <f t="shared" ref="G20:G26" si="11">D20-F20</f>
        <v>2</v>
      </c>
      <c r="H20" s="22">
        <v>2</v>
      </c>
      <c r="I20" s="5">
        <v>0</v>
      </c>
      <c r="J20" s="5">
        <v>0</v>
      </c>
      <c r="K20" s="11">
        <f t="shared" ref="K20:K26" si="12">H20-J20</f>
        <v>2</v>
      </c>
      <c r="L20" s="22">
        <v>0</v>
      </c>
      <c r="M20" s="5">
        <v>0</v>
      </c>
      <c r="N20" s="5">
        <v>0</v>
      </c>
      <c r="O20" s="5">
        <v>0</v>
      </c>
      <c r="P20" s="11">
        <v>0</v>
      </c>
    </row>
    <row r="21" spans="1:16" x14ac:dyDescent="0.25">
      <c r="A21" s="57"/>
      <c r="B21" s="2" t="s">
        <v>5</v>
      </c>
      <c r="C21" s="56"/>
      <c r="D21" s="22">
        <v>0</v>
      </c>
      <c r="E21" s="5">
        <v>0</v>
      </c>
      <c r="F21" s="5">
        <v>0</v>
      </c>
      <c r="G21" s="11">
        <f t="shared" si="11"/>
        <v>0</v>
      </c>
      <c r="H21" s="22">
        <v>0</v>
      </c>
      <c r="I21" s="5">
        <v>0</v>
      </c>
      <c r="J21" s="5">
        <v>0</v>
      </c>
      <c r="K21" s="11">
        <f t="shared" si="12"/>
        <v>0</v>
      </c>
      <c r="L21" s="22">
        <v>0</v>
      </c>
      <c r="M21" s="5">
        <v>0</v>
      </c>
      <c r="N21" s="5">
        <v>0</v>
      </c>
      <c r="O21" s="5">
        <v>0</v>
      </c>
      <c r="P21" s="11">
        <v>0</v>
      </c>
    </row>
    <row r="22" spans="1:16" x14ac:dyDescent="0.25">
      <c r="A22" s="57"/>
      <c r="B22" s="2" t="s">
        <v>6</v>
      </c>
      <c r="C22" s="56"/>
      <c r="D22" s="22">
        <v>0</v>
      </c>
      <c r="E22" s="5">
        <v>0</v>
      </c>
      <c r="F22" s="5">
        <v>0</v>
      </c>
      <c r="G22" s="11">
        <f t="shared" si="11"/>
        <v>0</v>
      </c>
      <c r="H22" s="22">
        <v>0</v>
      </c>
      <c r="I22" s="5">
        <v>0</v>
      </c>
      <c r="J22" s="5">
        <v>0</v>
      </c>
      <c r="K22" s="11">
        <f t="shared" si="12"/>
        <v>0</v>
      </c>
      <c r="L22" s="22">
        <v>0</v>
      </c>
      <c r="M22" s="5">
        <v>0</v>
      </c>
      <c r="N22" s="5">
        <v>0</v>
      </c>
      <c r="O22" s="5">
        <v>0</v>
      </c>
      <c r="P22" s="11">
        <v>0</v>
      </c>
    </row>
    <row r="23" spans="1:16" x14ac:dyDescent="0.25">
      <c r="A23" s="57"/>
      <c r="B23" s="2" t="s">
        <v>0</v>
      </c>
      <c r="C23" s="56"/>
      <c r="D23" s="22">
        <v>0</v>
      </c>
      <c r="E23" s="5">
        <v>0</v>
      </c>
      <c r="F23" s="5">
        <v>0</v>
      </c>
      <c r="G23" s="11">
        <f t="shared" si="11"/>
        <v>0</v>
      </c>
      <c r="H23" s="22">
        <v>0</v>
      </c>
      <c r="I23" s="5">
        <v>0</v>
      </c>
      <c r="J23" s="5">
        <v>0</v>
      </c>
      <c r="K23" s="11">
        <f t="shared" si="12"/>
        <v>0</v>
      </c>
      <c r="L23" s="22">
        <v>0</v>
      </c>
      <c r="M23" s="5">
        <v>0</v>
      </c>
      <c r="N23" s="5">
        <v>0</v>
      </c>
      <c r="O23" s="5">
        <v>0</v>
      </c>
      <c r="P23" s="11">
        <v>0</v>
      </c>
    </row>
    <row r="24" spans="1:16" x14ac:dyDescent="0.25">
      <c r="A24" s="57"/>
      <c r="B24" s="2" t="s">
        <v>7</v>
      </c>
      <c r="C24" s="56"/>
      <c r="D24" s="22">
        <v>0</v>
      </c>
      <c r="E24" s="5">
        <v>0</v>
      </c>
      <c r="F24" s="5">
        <v>0</v>
      </c>
      <c r="G24" s="11">
        <f t="shared" si="11"/>
        <v>0</v>
      </c>
      <c r="H24" s="22">
        <v>0</v>
      </c>
      <c r="I24" s="5">
        <v>0</v>
      </c>
      <c r="J24" s="5">
        <v>0</v>
      </c>
      <c r="K24" s="11">
        <f t="shared" si="12"/>
        <v>0</v>
      </c>
      <c r="L24" s="22">
        <v>0</v>
      </c>
      <c r="M24" s="5">
        <v>0</v>
      </c>
      <c r="N24" s="5">
        <v>0</v>
      </c>
      <c r="O24" s="5">
        <v>0</v>
      </c>
      <c r="P24" s="11">
        <v>0</v>
      </c>
    </row>
    <row r="25" spans="1:16" x14ac:dyDescent="0.25">
      <c r="A25" s="57"/>
      <c r="B25" s="2" t="s">
        <v>8</v>
      </c>
      <c r="C25" s="56"/>
      <c r="D25" s="22">
        <v>1</v>
      </c>
      <c r="E25" s="5">
        <v>1</v>
      </c>
      <c r="F25" s="5">
        <v>1</v>
      </c>
      <c r="G25" s="11">
        <f t="shared" si="11"/>
        <v>0</v>
      </c>
      <c r="H25" s="22">
        <v>1</v>
      </c>
      <c r="I25" s="5">
        <v>1</v>
      </c>
      <c r="J25" s="5">
        <v>1</v>
      </c>
      <c r="K25" s="11">
        <f t="shared" si="12"/>
        <v>0</v>
      </c>
      <c r="L25" s="22">
        <v>0</v>
      </c>
      <c r="M25" s="5">
        <v>0</v>
      </c>
      <c r="N25" s="5">
        <v>1</v>
      </c>
      <c r="O25" s="5">
        <v>0</v>
      </c>
      <c r="P25" s="11">
        <v>0</v>
      </c>
    </row>
    <row r="26" spans="1:16" x14ac:dyDescent="0.25">
      <c r="A26" s="57"/>
      <c r="B26" s="2" t="s">
        <v>9</v>
      </c>
      <c r="C26" s="56"/>
      <c r="D26" s="22">
        <v>0</v>
      </c>
      <c r="E26" s="5">
        <v>0</v>
      </c>
      <c r="F26" s="5">
        <v>0</v>
      </c>
      <c r="G26" s="11">
        <f t="shared" si="11"/>
        <v>0</v>
      </c>
      <c r="H26" s="22">
        <v>0</v>
      </c>
      <c r="I26" s="5">
        <v>0</v>
      </c>
      <c r="J26" s="5">
        <v>0</v>
      </c>
      <c r="K26" s="11">
        <f t="shared" si="12"/>
        <v>0</v>
      </c>
      <c r="L26" s="22">
        <v>0</v>
      </c>
      <c r="M26" s="5">
        <v>0</v>
      </c>
      <c r="N26" s="5">
        <v>0</v>
      </c>
      <c r="O26" s="5">
        <v>0</v>
      </c>
      <c r="P26" s="11">
        <v>0</v>
      </c>
    </row>
    <row r="27" spans="1:16" ht="15.75" thickBot="1" x14ac:dyDescent="0.3">
      <c r="A27" s="57"/>
      <c r="B27" s="3" t="s">
        <v>10</v>
      </c>
      <c r="C27" s="56"/>
      <c r="D27" s="31">
        <f t="shared" ref="D27:P27" si="13">SUM(D20:D26)</f>
        <v>3</v>
      </c>
      <c r="E27" s="32">
        <f t="shared" si="13"/>
        <v>1</v>
      </c>
      <c r="F27" s="32">
        <f t="shared" si="13"/>
        <v>1</v>
      </c>
      <c r="G27" s="33">
        <f t="shared" si="13"/>
        <v>2</v>
      </c>
      <c r="H27" s="31">
        <f t="shared" si="13"/>
        <v>3</v>
      </c>
      <c r="I27" s="32">
        <f t="shared" si="13"/>
        <v>1</v>
      </c>
      <c r="J27" s="32">
        <f t="shared" si="13"/>
        <v>1</v>
      </c>
      <c r="K27" s="33">
        <f t="shared" si="13"/>
        <v>2</v>
      </c>
      <c r="L27" s="31">
        <f t="shared" si="13"/>
        <v>0</v>
      </c>
      <c r="M27" s="32">
        <f t="shared" si="13"/>
        <v>0</v>
      </c>
      <c r="N27" s="32">
        <f t="shared" si="13"/>
        <v>1</v>
      </c>
      <c r="O27" s="32">
        <f t="shared" si="13"/>
        <v>0</v>
      </c>
      <c r="P27" s="33">
        <f t="shared" si="13"/>
        <v>0</v>
      </c>
    </row>
    <row r="28" spans="1:16" x14ac:dyDescent="0.25">
      <c r="A28" s="57">
        <v>2019</v>
      </c>
      <c r="B28" s="4" t="s">
        <v>4</v>
      </c>
      <c r="C28" s="56" t="s">
        <v>17</v>
      </c>
      <c r="D28" s="22">
        <v>9</v>
      </c>
      <c r="E28" s="5">
        <v>7</v>
      </c>
      <c r="F28" s="5">
        <v>3</v>
      </c>
      <c r="G28" s="11">
        <f t="shared" ref="G28:G34" si="14">D28-F28</f>
        <v>6</v>
      </c>
      <c r="H28" s="22">
        <v>9</v>
      </c>
      <c r="I28" s="5">
        <v>7</v>
      </c>
      <c r="J28" s="5">
        <v>3</v>
      </c>
      <c r="K28" s="11">
        <f t="shared" ref="K28:K34" si="15">H28-J28</f>
        <v>6</v>
      </c>
      <c r="L28" s="22">
        <v>0</v>
      </c>
      <c r="M28" s="5">
        <v>0</v>
      </c>
      <c r="N28" s="5">
        <v>7</v>
      </c>
      <c r="O28" s="5">
        <v>0</v>
      </c>
      <c r="P28" s="11">
        <v>0</v>
      </c>
    </row>
    <row r="29" spans="1:16" x14ac:dyDescent="0.25">
      <c r="A29" s="57"/>
      <c r="B29" s="2" t="s">
        <v>5</v>
      </c>
      <c r="C29" s="56"/>
      <c r="D29" s="22">
        <v>0</v>
      </c>
      <c r="E29" s="5">
        <v>0</v>
      </c>
      <c r="F29" s="5">
        <v>0</v>
      </c>
      <c r="G29" s="11">
        <f t="shared" si="14"/>
        <v>0</v>
      </c>
      <c r="H29" s="22">
        <v>0</v>
      </c>
      <c r="I29" s="5">
        <v>0</v>
      </c>
      <c r="J29" s="5">
        <v>0</v>
      </c>
      <c r="K29" s="11">
        <f t="shared" si="15"/>
        <v>0</v>
      </c>
      <c r="L29" s="22">
        <v>0</v>
      </c>
      <c r="M29" s="5">
        <v>0</v>
      </c>
      <c r="N29" s="5">
        <v>0</v>
      </c>
      <c r="O29" s="5">
        <v>0</v>
      </c>
      <c r="P29" s="11">
        <v>0</v>
      </c>
    </row>
    <row r="30" spans="1:16" x14ac:dyDescent="0.25">
      <c r="A30" s="57"/>
      <c r="B30" s="2" t="s">
        <v>6</v>
      </c>
      <c r="C30" s="56"/>
      <c r="D30" s="22">
        <v>0</v>
      </c>
      <c r="E30" s="5">
        <v>0</v>
      </c>
      <c r="F30" s="5">
        <v>0</v>
      </c>
      <c r="G30" s="11">
        <f t="shared" si="14"/>
        <v>0</v>
      </c>
      <c r="H30" s="22">
        <v>0</v>
      </c>
      <c r="I30" s="5">
        <v>0</v>
      </c>
      <c r="J30" s="5">
        <v>0</v>
      </c>
      <c r="K30" s="11">
        <f t="shared" si="15"/>
        <v>0</v>
      </c>
      <c r="L30" s="22">
        <v>0</v>
      </c>
      <c r="M30" s="5">
        <v>0</v>
      </c>
      <c r="N30" s="5">
        <v>0</v>
      </c>
      <c r="O30" s="5">
        <v>0</v>
      </c>
      <c r="P30" s="11">
        <v>0</v>
      </c>
    </row>
    <row r="31" spans="1:16" x14ac:dyDescent="0.25">
      <c r="A31" s="57"/>
      <c r="B31" s="2" t="s">
        <v>0</v>
      </c>
      <c r="C31" s="56"/>
      <c r="D31" s="22">
        <v>1</v>
      </c>
      <c r="E31" s="5">
        <v>1</v>
      </c>
      <c r="F31" s="5">
        <v>1</v>
      </c>
      <c r="G31" s="11">
        <f t="shared" si="14"/>
        <v>0</v>
      </c>
      <c r="H31" s="22">
        <v>3</v>
      </c>
      <c r="I31" s="5">
        <v>3</v>
      </c>
      <c r="J31" s="5">
        <v>3</v>
      </c>
      <c r="K31" s="11">
        <f t="shared" si="15"/>
        <v>0</v>
      </c>
      <c r="L31" s="22">
        <v>0</v>
      </c>
      <c r="M31" s="5">
        <v>0</v>
      </c>
      <c r="N31" s="5">
        <v>1</v>
      </c>
      <c r="O31" s="5">
        <v>0</v>
      </c>
      <c r="P31" s="11">
        <v>0</v>
      </c>
    </row>
    <row r="32" spans="1:16" x14ac:dyDescent="0.25">
      <c r="A32" s="57"/>
      <c r="B32" s="2" t="s">
        <v>7</v>
      </c>
      <c r="C32" s="56"/>
      <c r="D32" s="22">
        <v>0</v>
      </c>
      <c r="E32" s="5">
        <v>0</v>
      </c>
      <c r="F32" s="5">
        <v>0</v>
      </c>
      <c r="G32" s="11">
        <f t="shared" si="14"/>
        <v>0</v>
      </c>
      <c r="H32" s="22">
        <v>0</v>
      </c>
      <c r="I32" s="5">
        <v>0</v>
      </c>
      <c r="J32" s="5">
        <v>0</v>
      </c>
      <c r="K32" s="11">
        <f t="shared" si="15"/>
        <v>0</v>
      </c>
      <c r="L32" s="22">
        <v>0</v>
      </c>
      <c r="M32" s="5">
        <v>0</v>
      </c>
      <c r="N32" s="5">
        <v>0</v>
      </c>
      <c r="O32" s="5">
        <v>0</v>
      </c>
      <c r="P32" s="11">
        <v>0</v>
      </c>
    </row>
    <row r="33" spans="1:16" x14ac:dyDescent="0.25">
      <c r="A33" s="57"/>
      <c r="B33" s="2" t="s">
        <v>8</v>
      </c>
      <c r="C33" s="56"/>
      <c r="D33" s="22">
        <v>3</v>
      </c>
      <c r="E33" s="5">
        <v>3</v>
      </c>
      <c r="F33" s="5">
        <v>2</v>
      </c>
      <c r="G33" s="11">
        <f t="shared" si="14"/>
        <v>1</v>
      </c>
      <c r="H33" s="22">
        <v>3</v>
      </c>
      <c r="I33" s="5">
        <v>3</v>
      </c>
      <c r="J33" s="5">
        <v>2</v>
      </c>
      <c r="K33" s="11">
        <f t="shared" si="15"/>
        <v>1</v>
      </c>
      <c r="L33" s="22">
        <v>0</v>
      </c>
      <c r="M33" s="5">
        <v>0</v>
      </c>
      <c r="N33" s="5">
        <v>3</v>
      </c>
      <c r="O33" s="5">
        <v>0</v>
      </c>
      <c r="P33" s="11">
        <v>0</v>
      </c>
    </row>
    <row r="34" spans="1:16" x14ac:dyDescent="0.25">
      <c r="A34" s="57"/>
      <c r="B34" s="2" t="s">
        <v>9</v>
      </c>
      <c r="C34" s="56"/>
      <c r="D34" s="22">
        <v>0</v>
      </c>
      <c r="E34" s="5">
        <v>0</v>
      </c>
      <c r="F34" s="5">
        <v>0</v>
      </c>
      <c r="G34" s="11">
        <f t="shared" si="14"/>
        <v>0</v>
      </c>
      <c r="H34" s="22">
        <v>0</v>
      </c>
      <c r="I34" s="5">
        <v>0</v>
      </c>
      <c r="J34" s="5">
        <v>0</v>
      </c>
      <c r="K34" s="11">
        <f t="shared" si="15"/>
        <v>0</v>
      </c>
      <c r="L34" s="22">
        <v>0</v>
      </c>
      <c r="M34" s="5">
        <v>0</v>
      </c>
      <c r="N34" s="5">
        <v>0</v>
      </c>
      <c r="O34" s="5">
        <v>0</v>
      </c>
      <c r="P34" s="11">
        <v>0</v>
      </c>
    </row>
    <row r="35" spans="1:16" ht="15.75" thickBot="1" x14ac:dyDescent="0.3">
      <c r="A35" s="57"/>
      <c r="B35" s="3" t="s">
        <v>10</v>
      </c>
      <c r="C35" s="56"/>
      <c r="D35" s="31">
        <f>SUM(D28:D34)</f>
        <v>13</v>
      </c>
      <c r="E35" s="32">
        <f t="shared" ref="E35:P35" si="16">SUM(E28:E34)</f>
        <v>11</v>
      </c>
      <c r="F35" s="32">
        <f t="shared" si="16"/>
        <v>6</v>
      </c>
      <c r="G35" s="33">
        <f t="shared" si="16"/>
        <v>7</v>
      </c>
      <c r="H35" s="31">
        <f t="shared" si="16"/>
        <v>15</v>
      </c>
      <c r="I35" s="32">
        <f t="shared" si="16"/>
        <v>13</v>
      </c>
      <c r="J35" s="32">
        <f t="shared" si="16"/>
        <v>8</v>
      </c>
      <c r="K35" s="33">
        <f t="shared" si="16"/>
        <v>7</v>
      </c>
      <c r="L35" s="31">
        <f t="shared" si="16"/>
        <v>0</v>
      </c>
      <c r="M35" s="32">
        <f t="shared" si="16"/>
        <v>0</v>
      </c>
      <c r="N35" s="32">
        <f t="shared" si="16"/>
        <v>11</v>
      </c>
      <c r="O35" s="32">
        <f t="shared" si="16"/>
        <v>0</v>
      </c>
      <c r="P35" s="33">
        <f t="shared" si="16"/>
        <v>0</v>
      </c>
    </row>
    <row r="36" spans="1:16" x14ac:dyDescent="0.25">
      <c r="A36" s="57">
        <v>2020</v>
      </c>
      <c r="B36" s="4" t="s">
        <v>4</v>
      </c>
      <c r="C36" s="56" t="s">
        <v>17</v>
      </c>
      <c r="D36" s="22">
        <v>11</v>
      </c>
      <c r="E36" s="5">
        <v>5</v>
      </c>
      <c r="F36" s="5">
        <v>1</v>
      </c>
      <c r="G36" s="11">
        <f t="shared" ref="G36:G42" si="17">D36-F36</f>
        <v>10</v>
      </c>
      <c r="H36" s="22">
        <v>11</v>
      </c>
      <c r="I36" s="5">
        <v>5</v>
      </c>
      <c r="J36" s="5">
        <v>1</v>
      </c>
      <c r="K36" s="11">
        <f t="shared" ref="K36:K42" si="18">H36-J36</f>
        <v>10</v>
      </c>
      <c r="L36" s="22">
        <v>0</v>
      </c>
      <c r="M36" s="5">
        <v>0</v>
      </c>
      <c r="N36" s="5">
        <v>5</v>
      </c>
      <c r="O36" s="5">
        <v>0</v>
      </c>
      <c r="P36" s="11">
        <v>0</v>
      </c>
    </row>
    <row r="37" spans="1:16" x14ac:dyDescent="0.25">
      <c r="A37" s="57"/>
      <c r="B37" s="2" t="s">
        <v>5</v>
      </c>
      <c r="C37" s="56"/>
      <c r="D37" s="22">
        <v>1</v>
      </c>
      <c r="E37" s="5">
        <v>1</v>
      </c>
      <c r="F37" s="5">
        <v>1</v>
      </c>
      <c r="G37" s="11">
        <f t="shared" si="17"/>
        <v>0</v>
      </c>
      <c r="H37" s="22">
        <v>1</v>
      </c>
      <c r="I37" s="5">
        <v>1</v>
      </c>
      <c r="J37" s="5">
        <v>1</v>
      </c>
      <c r="K37" s="11">
        <f t="shared" si="18"/>
        <v>0</v>
      </c>
      <c r="L37" s="22">
        <v>0</v>
      </c>
      <c r="M37" s="5">
        <v>0</v>
      </c>
      <c r="N37" s="5">
        <v>1</v>
      </c>
      <c r="O37" s="5">
        <v>0</v>
      </c>
      <c r="P37" s="11">
        <v>0</v>
      </c>
    </row>
    <row r="38" spans="1:16" x14ac:dyDescent="0.25">
      <c r="A38" s="57"/>
      <c r="B38" s="2" t="s">
        <v>6</v>
      </c>
      <c r="C38" s="56"/>
      <c r="D38" s="22">
        <v>0</v>
      </c>
      <c r="E38" s="5">
        <v>0</v>
      </c>
      <c r="F38" s="5">
        <v>0</v>
      </c>
      <c r="G38" s="11">
        <f t="shared" si="17"/>
        <v>0</v>
      </c>
      <c r="H38" s="22">
        <v>0</v>
      </c>
      <c r="I38" s="5">
        <v>0</v>
      </c>
      <c r="J38" s="5">
        <v>0</v>
      </c>
      <c r="K38" s="11">
        <f t="shared" si="18"/>
        <v>0</v>
      </c>
      <c r="L38" s="22">
        <v>0</v>
      </c>
      <c r="M38" s="5">
        <v>0</v>
      </c>
      <c r="N38" s="5">
        <v>0</v>
      </c>
      <c r="O38" s="5">
        <v>0</v>
      </c>
      <c r="P38" s="11">
        <v>0</v>
      </c>
    </row>
    <row r="39" spans="1:16" x14ac:dyDescent="0.25">
      <c r="A39" s="57"/>
      <c r="B39" s="2" t="s">
        <v>0</v>
      </c>
      <c r="C39" s="56"/>
      <c r="D39" s="22">
        <v>0</v>
      </c>
      <c r="E39" s="5">
        <v>0</v>
      </c>
      <c r="F39" s="5">
        <v>0</v>
      </c>
      <c r="G39" s="11">
        <f t="shared" si="17"/>
        <v>0</v>
      </c>
      <c r="H39" s="22">
        <v>0</v>
      </c>
      <c r="I39" s="5">
        <v>0</v>
      </c>
      <c r="J39" s="5">
        <v>0</v>
      </c>
      <c r="K39" s="11">
        <f t="shared" si="18"/>
        <v>0</v>
      </c>
      <c r="L39" s="22">
        <v>0</v>
      </c>
      <c r="M39" s="5">
        <v>0</v>
      </c>
      <c r="N39" s="5">
        <v>0</v>
      </c>
      <c r="O39" s="5">
        <v>0</v>
      </c>
      <c r="P39" s="11">
        <v>0</v>
      </c>
    </row>
    <row r="40" spans="1:16" x14ac:dyDescent="0.25">
      <c r="A40" s="57"/>
      <c r="B40" s="2" t="s">
        <v>7</v>
      </c>
      <c r="C40" s="56"/>
      <c r="D40" s="22">
        <v>0</v>
      </c>
      <c r="E40" s="5">
        <v>0</v>
      </c>
      <c r="F40" s="5">
        <v>0</v>
      </c>
      <c r="G40" s="11">
        <f t="shared" si="17"/>
        <v>0</v>
      </c>
      <c r="H40" s="22">
        <v>0</v>
      </c>
      <c r="I40" s="5">
        <v>0</v>
      </c>
      <c r="J40" s="5">
        <v>0</v>
      </c>
      <c r="K40" s="11">
        <f t="shared" si="18"/>
        <v>0</v>
      </c>
      <c r="L40" s="22">
        <v>0</v>
      </c>
      <c r="M40" s="5">
        <v>0</v>
      </c>
      <c r="N40" s="5">
        <v>0</v>
      </c>
      <c r="O40" s="5">
        <v>0</v>
      </c>
      <c r="P40" s="11">
        <v>0</v>
      </c>
    </row>
    <row r="41" spans="1:16" x14ac:dyDescent="0.25">
      <c r="A41" s="57"/>
      <c r="B41" s="2" t="s">
        <v>8</v>
      </c>
      <c r="C41" s="56"/>
      <c r="D41" s="22">
        <v>2</v>
      </c>
      <c r="E41" s="5">
        <v>1</v>
      </c>
      <c r="F41" s="5">
        <v>2</v>
      </c>
      <c r="G41" s="11">
        <f t="shared" si="17"/>
        <v>0</v>
      </c>
      <c r="H41" s="22">
        <v>2</v>
      </c>
      <c r="I41" s="5">
        <v>1</v>
      </c>
      <c r="J41" s="5">
        <v>2</v>
      </c>
      <c r="K41" s="11">
        <f t="shared" si="18"/>
        <v>0</v>
      </c>
      <c r="L41" s="22">
        <v>0</v>
      </c>
      <c r="M41" s="5">
        <v>0</v>
      </c>
      <c r="N41" s="5">
        <v>1</v>
      </c>
      <c r="O41" s="5">
        <v>0</v>
      </c>
      <c r="P41" s="11">
        <v>0</v>
      </c>
    </row>
    <row r="42" spans="1:16" x14ac:dyDescent="0.25">
      <c r="A42" s="57"/>
      <c r="B42" s="2" t="s">
        <v>9</v>
      </c>
      <c r="C42" s="56"/>
      <c r="D42" s="22">
        <v>0</v>
      </c>
      <c r="E42" s="5">
        <v>0</v>
      </c>
      <c r="F42" s="5">
        <v>0</v>
      </c>
      <c r="G42" s="11">
        <f t="shared" si="17"/>
        <v>0</v>
      </c>
      <c r="H42" s="22">
        <v>0</v>
      </c>
      <c r="I42" s="5">
        <v>0</v>
      </c>
      <c r="J42" s="5">
        <v>0</v>
      </c>
      <c r="K42" s="11">
        <f t="shared" si="18"/>
        <v>0</v>
      </c>
      <c r="L42" s="22">
        <v>0</v>
      </c>
      <c r="M42" s="5">
        <v>0</v>
      </c>
      <c r="N42" s="5">
        <v>0</v>
      </c>
      <c r="O42" s="5">
        <v>0</v>
      </c>
      <c r="P42" s="11">
        <v>0</v>
      </c>
    </row>
    <row r="43" spans="1:16" x14ac:dyDescent="0.25">
      <c r="A43" s="57"/>
      <c r="B43" s="3" t="s">
        <v>10</v>
      </c>
      <c r="C43" s="56"/>
      <c r="D43" s="31">
        <f>SUM(D36:D42)</f>
        <v>14</v>
      </c>
      <c r="E43" s="32">
        <f t="shared" ref="E43:P43" si="19">SUM(E36:E42)</f>
        <v>7</v>
      </c>
      <c r="F43" s="32">
        <f t="shared" si="19"/>
        <v>4</v>
      </c>
      <c r="G43" s="33">
        <f t="shared" si="19"/>
        <v>10</v>
      </c>
      <c r="H43" s="31">
        <f t="shared" si="19"/>
        <v>14</v>
      </c>
      <c r="I43" s="32">
        <f t="shared" si="19"/>
        <v>7</v>
      </c>
      <c r="J43" s="32">
        <f t="shared" si="19"/>
        <v>4</v>
      </c>
      <c r="K43" s="33">
        <f t="shared" si="19"/>
        <v>10</v>
      </c>
      <c r="L43" s="31">
        <f t="shared" si="19"/>
        <v>0</v>
      </c>
      <c r="M43" s="32">
        <f t="shared" si="19"/>
        <v>0</v>
      </c>
      <c r="N43" s="32">
        <f t="shared" si="19"/>
        <v>7</v>
      </c>
      <c r="O43" s="32">
        <f t="shared" si="19"/>
        <v>0</v>
      </c>
      <c r="P43" s="33">
        <f t="shared" si="19"/>
        <v>0</v>
      </c>
    </row>
  </sheetData>
  <mergeCells count="17">
    <mergeCell ref="A1:P1"/>
    <mergeCell ref="A4:A11"/>
    <mergeCell ref="A12:A19"/>
    <mergeCell ref="A20:A27"/>
    <mergeCell ref="A28:A35"/>
    <mergeCell ref="C28:C35"/>
    <mergeCell ref="C12:C19"/>
    <mergeCell ref="C4:C11"/>
    <mergeCell ref="A2:A3"/>
    <mergeCell ref="L2:P2"/>
    <mergeCell ref="C20:C27"/>
    <mergeCell ref="C2:C3"/>
    <mergeCell ref="B2:B3"/>
    <mergeCell ref="D2:G2"/>
    <mergeCell ref="H2:K2"/>
    <mergeCell ref="C36:C43"/>
    <mergeCell ref="A36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2021-09-06T13:19:16Z</dcterms:created>
  <dcterms:modified xsi:type="dcterms:W3CDTF">2021-10-07T09:47:14Z</dcterms:modified>
</cp:coreProperties>
</file>