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88.168\Procurement\#2022-017 - Procurement of C&amp;O Activities - Production and Closure Events\9. Request for Solicitation (IFB RFP) document and MCC approval\"/>
    </mc:Choice>
  </mc:AlternateContent>
  <xr:revisionPtr revIDLastSave="0" documentId="13_ncr:1_{37B667E2-51F2-4C10-8DE7-4B3CE3556FB2}" xr6:coauthVersionLast="47" xr6:coauthVersionMax="47" xr10:uidLastSave="{00000000-0000-0000-0000-000000000000}"/>
  <bookViews>
    <workbookView xWindow="-108" yWindow="-108" windowWidth="23256" windowHeight="12456" xr2:uid="{D43F7693-8B08-49DF-842B-883D4799C1E2}"/>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2" i="1" l="1"/>
  <c r="E41" i="1"/>
  <c r="E40" i="1"/>
  <c r="E39" i="1"/>
  <c r="E38" i="1"/>
  <c r="E37" i="1"/>
  <c r="E36" i="1"/>
  <c r="E35" i="1"/>
  <c r="E34" i="1"/>
  <c r="E33" i="1"/>
  <c r="E32" i="1"/>
  <c r="E30" i="1"/>
  <c r="E29" i="1"/>
  <c r="E28" i="1"/>
  <c r="E27" i="1"/>
  <c r="E26" i="1"/>
  <c r="E25" i="1"/>
  <c r="E23" i="1"/>
  <c r="E22" i="1"/>
  <c r="E21" i="1"/>
  <c r="E20" i="1"/>
  <c r="E19" i="1"/>
  <c r="E18" i="1"/>
  <c r="E17" i="1"/>
  <c r="E16" i="1"/>
  <c r="E15" i="1"/>
  <c r="E14" i="1"/>
  <c r="E12" i="1"/>
  <c r="E11" i="1"/>
  <c r="E10" i="1"/>
  <c r="E9" i="1"/>
  <c r="E8" i="1"/>
  <c r="E7" i="1"/>
</calcChain>
</file>

<file path=xl/sharedStrings.xml><?xml version="1.0" encoding="utf-8"?>
<sst xmlns="http://schemas.openxmlformats.org/spreadsheetml/2006/main" count="51" uniqueCount="51">
  <si>
    <t>Art. No.</t>
  </si>
  <si>
    <t>Description</t>
  </si>
  <si>
    <t>Estimated QTY</t>
  </si>
  <si>
    <t xml:space="preserve">Total Price in euro excluding all taxes applicable in Kosovo  </t>
  </si>
  <si>
    <t>Print of postcards
print of different greeting cards in A5 format, emboss / deboss, cmyk, offset, up to 300gr, (price per item, up to 300 items)</t>
  </si>
  <si>
    <t>Print and production of the tote bags
Size: 36cm(w)x31cm(h)+10cm(b)
Handle: 60cm (L)X 2.5cm(w)
Canvas: 170gsm(6N)
Color: TBD when designed
Printing: 1 color design on front, 1 color design on the back
Printing method: silk screen printing
Material: the bag must be made from 100% raw cotton canvas which can be reusable, is sustainable and eco-friendly.</t>
  </si>
  <si>
    <t>Print of stationery kit: pens
-    ballpoint pen with cylindrical plastic shaft, print in color</t>
  </si>
  <si>
    <t xml:space="preserve">Supplier: </t>
  </si>
  <si>
    <t xml:space="preserve"> Date: </t>
  </si>
  <si>
    <t xml:space="preserve">Name of the Signatory: </t>
  </si>
  <si>
    <t>Position of the signatory in Organization:</t>
  </si>
  <si>
    <t>Signature:</t>
  </si>
  <si>
    <t>Email Address:</t>
  </si>
  <si>
    <t>Phone Number:</t>
  </si>
  <si>
    <t>ANNEX 2 –Price Quotation Submission Form (OFFER)</t>
  </si>
  <si>
    <t>The grant is free from taxes including value-added tax in Kosovo, please see for more details in Grant agreement in the link: https://assets.mcc.gov/content/uploads/tpaa-kosovo.pdf
The contract will be implemented by “purchase orders” i.e. whenever the MFK intends to acquire items pursuant to this contract, it shall send a “purchase order” to the supplier, specifying the list of items to be supplied with their respective quantities. 
The quantities estimated, specified are only indicative quantities and do not compel the MFK to buy any of them. The MFK may at its own discretion purchase fewer or more quantities than those estimated quantities per item.
We confirm that:
1. The currency of our quoted priced in EURO.
2. We shall sign the Purchase Order, if issued, within three (3) days of receipt from MFK.
3. Our above-mentioned price includes all costs needed to provide the supply as per the requirement of Technical Specifications and other requirements attached with this RFQ.
4. Our Quotation is valid for 90 days from the date of submission mentioned in this RFQ.</t>
  </si>
  <si>
    <t>1. Photography &amp; Video Services</t>
  </si>
  <si>
    <t>Daily fee for photography services</t>
  </si>
  <si>
    <t>Photography pool (access to photography archives and the right to use up to 10 photographs in promotional material)</t>
  </si>
  <si>
    <t xml:space="preserve">Daily fee for video services </t>
  </si>
  <si>
    <t xml:space="preserve">Daily fee for editing and post production services  </t>
  </si>
  <si>
    <t>Creation of videos up to 5min</t>
  </si>
  <si>
    <t>Rent of venue for 300 people</t>
  </si>
  <si>
    <t>Simultaneous translation and devices for 300 people</t>
  </si>
  <si>
    <t>Social Media cross-sharing with online media platforms and Facebook</t>
  </si>
  <si>
    <t>Social Media support during the event</t>
  </si>
  <si>
    <t>Boosting of the event in social media</t>
  </si>
  <si>
    <t>Print of quarterly The Challenger 
Newsletter, A3, color, recycled paper 80gr, 8 pages</t>
  </si>
  <si>
    <t>Print of programmatic books
Program book 20x24cm, glossy paper, recycled paper, (mixed paper) hard cover, up to 300 pages, cmyk color, emboss and deboss applied in the cover, cmyk applied in the cover.</t>
  </si>
  <si>
    <t>Print of Program Brochures 
MFK print of brochures on eco paper, format A5, 24 pages, color print</t>
  </si>
  <si>
    <t>Print of backdrop banner
-    MFK backdrop banner with premium mechanism 300x200 cm + mobility bag</t>
  </si>
  <si>
    <t>Print of roller banners
MFK roller banners with premium mechanism
         85x200 cm + mobility bag</t>
  </si>
  <si>
    <t>Print of metallic pins
         MFK branded metallic pins 3 x 3cm</t>
  </si>
  <si>
    <r>
      <t xml:space="preserve">Catering Services for 300 people </t>
    </r>
    <r>
      <rPr>
        <sz val="11"/>
        <color theme="1"/>
        <rFont val="Times New Roman"/>
        <family val="1"/>
      </rPr>
      <t>(coffee, snacks and nonalcoholic drinks)
(Add price per person)</t>
    </r>
  </si>
  <si>
    <t>Large projection services
(Add price per event)</t>
  </si>
  <si>
    <t>Sound services (sound, wireless microphones)
(Add price per event)</t>
  </si>
  <si>
    <t>Hybrid event management
(Add price per event)</t>
  </si>
  <si>
    <t>Zoom management and recording 
(Add price per event)</t>
  </si>
  <si>
    <t>Print of program FactSheets
Program guide, up to A4, recycled heavy paper, up to 20 pages, color print</t>
  </si>
  <si>
    <t>Unit Price
(EURO)
(Without VAT)</t>
  </si>
  <si>
    <t>Total Price
(EURO)
(Without VAT)</t>
  </si>
  <si>
    <t>4. THP Closing Event</t>
  </si>
  <si>
    <t>2. PRINT &amp; PRODUCTION</t>
  </si>
  <si>
    <t>Native articles to advertise programs in implementation or invitations to participate.
(Add average price considering presence in the relevant portals)</t>
  </si>
  <si>
    <t>Sponsored articles to advertise online or hybrid events in major news portals in Kosovo
(Add average price considering presence in the relevant portals)</t>
  </si>
  <si>
    <t>Media buying on local TVs. 
(Add price per slot, up to 60 seconds)</t>
  </si>
  <si>
    <t>Media buying in Radio Stations 
(add price per slot, up to 60 seconds)</t>
  </si>
  <si>
    <t>Manage Media Presence during and at the completion of different events
(add price per event)</t>
  </si>
  <si>
    <t>3. Traditional and Online Media Buying</t>
  </si>
  <si>
    <t>livestream of online events with cross-stream in major portals in Kosovo
(Add average price considering presence in the relevant portals)</t>
  </si>
  <si>
    <t>Creation of videos up to 15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</si>
</sst>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 #,##0.00_);_([$€-2]\ * \(#,##0.00\);_([$€-2]\ * &quot;-&quot;??_);_(@_)"/>
  </numFmts>
  <fonts count="14" x14ac:knownFonts="1">
    <font>
      <sz val="11"/>
      <color theme="1"/>
      <name val="Calibri"/>
      <family val="2"/>
      <scheme val="minor"/>
    </font>
    <font>
      <sz val="13"/>
      <color theme="1"/>
      <name val="Times New Roman"/>
      <family val="1"/>
    </font>
    <font>
      <sz val="12"/>
      <color theme="1"/>
      <name val="Times New Roman"/>
      <family val="1"/>
    </font>
    <font>
      <sz val="11"/>
      <color rgb="FF000000"/>
      <name val="Times New Roman"/>
      <family val="1"/>
    </font>
    <font>
      <sz val="11"/>
      <color theme="1"/>
      <name val="Times New Roman"/>
      <family val="1"/>
    </font>
    <font>
      <b/>
      <sz val="12"/>
      <color theme="1"/>
      <name val="Times New Roman"/>
      <family val="1"/>
    </font>
    <font>
      <b/>
      <sz val="11"/>
      <color rgb="FF000000"/>
      <name val="Times New Roman"/>
      <family val="1"/>
    </font>
    <font>
      <b/>
      <sz val="12"/>
      <color rgb="FF000000"/>
      <name val="Times New Roman"/>
      <family val="1"/>
    </font>
    <font>
      <b/>
      <sz val="14"/>
      <color rgb="FF000000"/>
      <name val="Times New Roman"/>
      <family val="1"/>
    </font>
    <font>
      <b/>
      <u/>
      <sz val="13"/>
      <color theme="1"/>
      <name val="Times New Roman"/>
      <family val="1"/>
    </font>
    <font>
      <b/>
      <sz val="13"/>
      <color theme="1"/>
      <name val="Times New Roman"/>
      <family val="1"/>
    </font>
    <font>
      <b/>
      <sz val="22"/>
      <color theme="1"/>
      <name val="Times New Roman"/>
      <family val="1"/>
    </font>
    <font>
      <u/>
      <sz val="14"/>
      <color theme="1"/>
      <name val="Times New Roman"/>
      <family val="1"/>
    </font>
    <font>
      <u/>
      <sz val="14"/>
      <color rgb="FF000000"/>
      <name val="Times New Roman"/>
      <family val="1"/>
    </font>
  </fonts>
  <fills count="5">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theme="9" tint="0.59999389629810485"/>
        <bgColor indexed="64"/>
      </patternFill>
    </fill>
  </fills>
  <borders count="8">
    <border>
      <left/>
      <right/>
      <top/>
      <bottom/>
      <diagonal/>
    </border>
    <border>
      <left/>
      <right/>
      <top style="medium">
        <color rgb="FF000000"/>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6" fillId="2"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0" borderId="3" xfId="0" applyFont="1" applyBorder="1" applyAlignment="1" applyProtection="1">
      <alignment vertical="center" wrapText="1"/>
    </xf>
    <xf numFmtId="2" fontId="3" fillId="0" borderId="3" xfId="0" applyNumberFormat="1"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2" fontId="4" fillId="0" borderId="3" xfId="0" applyNumberFormat="1" applyFont="1" applyBorder="1" applyAlignment="1" applyProtection="1">
      <alignment horizontal="center" vertical="center" wrapText="1"/>
    </xf>
    <xf numFmtId="0" fontId="4" fillId="0" borderId="0" xfId="0" applyFont="1"/>
    <xf numFmtId="0" fontId="9" fillId="0" borderId="0" xfId="0" applyFont="1" applyAlignment="1">
      <alignment horizontal="right" wrapText="1"/>
    </xf>
    <xf numFmtId="0" fontId="10" fillId="0" borderId="0" xfId="0" applyFont="1" applyAlignment="1">
      <alignment vertical="top" wrapText="1"/>
    </xf>
    <xf numFmtId="0" fontId="10" fillId="4" borderId="0" xfId="0" applyFont="1" applyFill="1" applyAlignment="1" applyProtection="1">
      <alignment horizontal="left"/>
      <protection locked="0"/>
    </xf>
    <xf numFmtId="14" fontId="10" fillId="4" borderId="0" xfId="0" applyNumberFormat="1" applyFont="1" applyFill="1" applyAlignment="1" applyProtection="1">
      <alignment horizontal="left"/>
      <protection locked="0"/>
    </xf>
    <xf numFmtId="0" fontId="8" fillId="2" borderId="3" xfId="0" applyFont="1" applyFill="1" applyBorder="1" applyAlignment="1" applyProtection="1">
      <alignment vertical="center" wrapText="1"/>
    </xf>
    <xf numFmtId="0" fontId="8" fillId="2" borderId="4"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11" fillId="0" borderId="0" xfId="0" applyFont="1" applyAlignment="1">
      <alignment horizontal="center" vertical="top" wrapText="1"/>
    </xf>
    <xf numFmtId="0" fontId="5" fillId="0" borderId="0" xfId="0" applyFont="1" applyAlignment="1">
      <alignment horizontal="center" vertical="top" wrapText="1"/>
    </xf>
    <xf numFmtId="0" fontId="1" fillId="0" borderId="1" xfId="0" applyFont="1" applyBorder="1" applyAlignment="1" applyProtection="1">
      <alignment horizontal="left" vertical="top" wrapText="1"/>
    </xf>
    <xf numFmtId="0" fontId="8" fillId="2" borderId="3" xfId="0" applyFont="1" applyFill="1" applyBorder="1" applyAlignment="1" applyProtection="1">
      <alignment horizontal="left" vertical="center" wrapText="1"/>
    </xf>
    <xf numFmtId="0" fontId="8" fillId="2" borderId="3" xfId="0" applyFont="1" applyFill="1" applyBorder="1" applyAlignment="1" applyProtection="1">
      <alignment vertical="center" wrapText="1"/>
    </xf>
    <xf numFmtId="0" fontId="1" fillId="4" borderId="2" xfId="0" applyFont="1" applyFill="1" applyBorder="1" applyAlignment="1" applyProtection="1">
      <alignment horizontal="center"/>
      <protection locked="0"/>
    </xf>
    <xf numFmtId="0" fontId="7" fillId="2" borderId="3" xfId="0" applyFont="1" applyFill="1" applyBorder="1" applyAlignment="1" applyProtection="1">
      <alignment vertical="center" wrapText="1"/>
    </xf>
    <xf numFmtId="0" fontId="8" fillId="3" borderId="4"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164" fontId="4" fillId="0" borderId="3" xfId="0" applyNumberFormat="1" applyFont="1" applyBorder="1" applyAlignment="1" applyProtection="1">
      <alignment vertical="center" wrapText="1"/>
    </xf>
    <xf numFmtId="164" fontId="4" fillId="2" borderId="3" xfId="0" applyNumberFormat="1" applyFont="1" applyFill="1" applyBorder="1" applyAlignment="1" applyProtection="1">
      <alignment vertical="center" wrapText="1"/>
    </xf>
    <xf numFmtId="164" fontId="4" fillId="4" borderId="3" xfId="0" applyNumberFormat="1" applyFont="1" applyFill="1" applyBorder="1" applyAlignment="1" applyProtection="1">
      <alignment vertical="center" wrapText="1"/>
    </xf>
    <xf numFmtId="164" fontId="4" fillId="4" borderId="3" xfId="0" applyNumberFormat="1" applyFont="1" applyFill="1" applyBorder="1" applyAlignment="1" applyProtection="1">
      <alignment vertical="center" wrapText="1"/>
      <protection locked="0"/>
    </xf>
    <xf numFmtId="0" fontId="12" fillId="0" borderId="0" xfId="0" applyFont="1" applyBorder="1" applyAlignment="1" applyProtection="1">
      <alignment horizontal="right"/>
    </xf>
    <xf numFmtId="0" fontId="13" fillId="0" borderId="0" xfId="0" applyFont="1" applyFill="1" applyBorder="1" applyAlignment="1" applyProtection="1">
      <alignment horizontal="right" wrapText="1"/>
    </xf>
    <xf numFmtId="0" fontId="12" fillId="0" borderId="7" xfId="0" applyFont="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EA89B-992A-47DD-9844-4600E61165EA}">
  <sheetPr>
    <pageSetUpPr fitToPage="1"/>
  </sheetPr>
  <dimension ref="A1:E49"/>
  <sheetViews>
    <sheetView tabSelected="1" view="pageBreakPreview" zoomScale="55" zoomScaleNormal="55" zoomScaleSheetLayoutView="55" zoomScalePageLayoutView="40" workbookViewId="0">
      <selection activeCell="C48" sqref="C48:E48"/>
    </sheetView>
  </sheetViews>
  <sheetFormatPr defaultColWidth="8.88671875" defaultRowHeight="13.8" x14ac:dyDescent="0.25"/>
  <cols>
    <col min="1" max="1" width="18.44140625" style="8" customWidth="1"/>
    <col min="2" max="2" width="120.33203125" style="8" customWidth="1"/>
    <col min="3" max="3" width="18.6640625" style="8" customWidth="1"/>
    <col min="4" max="5" width="25.5546875" style="8" customWidth="1"/>
    <col min="6" max="16384" width="8.88671875" style="8"/>
  </cols>
  <sheetData>
    <row r="1" spans="1:5" ht="33.6" customHeight="1" x14ac:dyDescent="0.25">
      <c r="A1" s="17" t="s">
        <v>14</v>
      </c>
      <c r="B1" s="17"/>
      <c r="C1" s="17"/>
      <c r="D1" s="17"/>
      <c r="E1" s="17"/>
    </row>
    <row r="2" spans="1:5" ht="23.4" customHeight="1" x14ac:dyDescent="0.25">
      <c r="A2" s="18"/>
      <c r="B2" s="18"/>
      <c r="C2" s="18"/>
      <c r="D2" s="18"/>
      <c r="E2" s="18"/>
    </row>
    <row r="3" spans="1:5" ht="39.6" customHeight="1" x14ac:dyDescent="0.3">
      <c r="A3" s="9" t="s">
        <v>7</v>
      </c>
      <c r="B3" s="11"/>
      <c r="C3" s="10"/>
      <c r="D3" s="9" t="s">
        <v>8</v>
      </c>
      <c r="E3" s="12"/>
    </row>
    <row r="5" spans="1:5" ht="46.95" customHeight="1" x14ac:dyDescent="0.25">
      <c r="A5" s="13" t="s">
        <v>0</v>
      </c>
      <c r="B5" s="13" t="s">
        <v>1</v>
      </c>
      <c r="C5" s="13" t="s">
        <v>2</v>
      </c>
      <c r="D5" s="1" t="s">
        <v>39</v>
      </c>
      <c r="E5" s="1" t="s">
        <v>40</v>
      </c>
    </row>
    <row r="6" spans="1:5" ht="37.950000000000003" customHeight="1" x14ac:dyDescent="0.25">
      <c r="A6" s="14" t="s">
        <v>16</v>
      </c>
      <c r="B6" s="15"/>
      <c r="C6" s="15"/>
      <c r="D6" s="15"/>
      <c r="E6" s="16"/>
    </row>
    <row r="7" spans="1:5" ht="37.200000000000003" customHeight="1" x14ac:dyDescent="0.25">
      <c r="A7" s="2">
        <v>1.1000000000000001</v>
      </c>
      <c r="B7" s="3" t="s">
        <v>17</v>
      </c>
      <c r="C7" s="4">
        <v>5</v>
      </c>
      <c r="D7" s="30"/>
      <c r="E7" s="27">
        <f>D7*C7</f>
        <v>0</v>
      </c>
    </row>
    <row r="8" spans="1:5" ht="37.200000000000003" customHeight="1" x14ac:dyDescent="0.25">
      <c r="A8" s="2">
        <v>1.2</v>
      </c>
      <c r="B8" s="3" t="s">
        <v>18</v>
      </c>
      <c r="C8" s="4">
        <v>5</v>
      </c>
      <c r="D8" s="30"/>
      <c r="E8" s="27">
        <f t="shared" ref="E8:E12" si="0">D8*C8</f>
        <v>0</v>
      </c>
    </row>
    <row r="9" spans="1:5" ht="37.200000000000003" customHeight="1" x14ac:dyDescent="0.25">
      <c r="A9" s="2">
        <v>1.3</v>
      </c>
      <c r="B9" s="3" t="s">
        <v>19</v>
      </c>
      <c r="C9" s="4">
        <v>5</v>
      </c>
      <c r="D9" s="30"/>
      <c r="E9" s="27">
        <f t="shared" si="0"/>
        <v>0</v>
      </c>
    </row>
    <row r="10" spans="1:5" ht="37.200000000000003" customHeight="1" x14ac:dyDescent="0.25">
      <c r="A10" s="2">
        <v>1.4</v>
      </c>
      <c r="B10" s="3" t="s">
        <v>20</v>
      </c>
      <c r="C10" s="4">
        <v>5</v>
      </c>
      <c r="D10" s="30"/>
      <c r="E10" s="27">
        <f t="shared" si="0"/>
        <v>0</v>
      </c>
    </row>
    <row r="11" spans="1:5" ht="37.200000000000003" customHeight="1" x14ac:dyDescent="0.25">
      <c r="A11" s="2">
        <v>1.5</v>
      </c>
      <c r="B11" s="3" t="s">
        <v>21</v>
      </c>
      <c r="C11" s="4">
        <v>5</v>
      </c>
      <c r="D11" s="30"/>
      <c r="E11" s="27">
        <f t="shared" si="0"/>
        <v>0</v>
      </c>
    </row>
    <row r="12" spans="1:5" ht="37.200000000000003" customHeight="1" x14ac:dyDescent="0.25">
      <c r="A12" s="2">
        <v>1.6</v>
      </c>
      <c r="B12" s="3" t="s">
        <v>50</v>
      </c>
      <c r="C12" s="4">
        <v>5</v>
      </c>
      <c r="D12" s="30"/>
      <c r="E12" s="27">
        <f t="shared" si="0"/>
        <v>0</v>
      </c>
    </row>
    <row r="13" spans="1:5" ht="28.95" customHeight="1" x14ac:dyDescent="0.25">
      <c r="A13" s="20" t="s">
        <v>42</v>
      </c>
      <c r="B13" s="20"/>
      <c r="C13" s="20"/>
      <c r="D13" s="20"/>
      <c r="E13" s="20"/>
    </row>
    <row r="14" spans="1:5" ht="54.6" customHeight="1" x14ac:dyDescent="0.25">
      <c r="A14" s="2">
        <v>2.1</v>
      </c>
      <c r="B14" s="3" t="s">
        <v>38</v>
      </c>
      <c r="C14" s="4">
        <v>500</v>
      </c>
      <c r="D14" s="30"/>
      <c r="E14" s="27">
        <f t="shared" ref="E14:E23" si="1">D14*C14</f>
        <v>0</v>
      </c>
    </row>
    <row r="15" spans="1:5" ht="54.6" customHeight="1" x14ac:dyDescent="0.25">
      <c r="A15" s="2">
        <v>2.2000000000000002</v>
      </c>
      <c r="B15" s="3" t="s">
        <v>27</v>
      </c>
      <c r="C15" s="4">
        <v>1000</v>
      </c>
      <c r="D15" s="30"/>
      <c r="E15" s="27">
        <f t="shared" si="1"/>
        <v>0</v>
      </c>
    </row>
    <row r="16" spans="1:5" ht="54.6" customHeight="1" x14ac:dyDescent="0.25">
      <c r="A16" s="2">
        <v>2.2999999999999998</v>
      </c>
      <c r="B16" s="3" t="s">
        <v>28</v>
      </c>
      <c r="C16" s="4">
        <v>500</v>
      </c>
      <c r="D16" s="30"/>
      <c r="E16" s="27">
        <f t="shared" si="1"/>
        <v>0</v>
      </c>
    </row>
    <row r="17" spans="1:5" ht="54.6" customHeight="1" x14ac:dyDescent="0.25">
      <c r="A17" s="2">
        <v>2.4</v>
      </c>
      <c r="B17" s="3" t="s">
        <v>4</v>
      </c>
      <c r="C17" s="4">
        <v>1000</v>
      </c>
      <c r="D17" s="30"/>
      <c r="E17" s="27">
        <f t="shared" si="1"/>
        <v>0</v>
      </c>
    </row>
    <row r="18" spans="1:5" ht="54.6" customHeight="1" x14ac:dyDescent="0.25">
      <c r="A18" s="2">
        <v>2.5</v>
      </c>
      <c r="B18" s="3" t="s">
        <v>29</v>
      </c>
      <c r="C18" s="4">
        <v>500</v>
      </c>
      <c r="D18" s="30"/>
      <c r="E18" s="27">
        <f t="shared" si="1"/>
        <v>0</v>
      </c>
    </row>
    <row r="19" spans="1:5" ht="168.6" customHeight="1" x14ac:dyDescent="0.25">
      <c r="A19" s="2">
        <v>2.6</v>
      </c>
      <c r="B19" s="3" t="s">
        <v>5</v>
      </c>
      <c r="C19" s="4">
        <v>200</v>
      </c>
      <c r="D19" s="30"/>
      <c r="E19" s="27">
        <f t="shared" si="1"/>
        <v>0</v>
      </c>
    </row>
    <row r="20" spans="1:5" ht="40.950000000000003" customHeight="1" x14ac:dyDescent="0.25">
      <c r="A20" s="2">
        <v>2.7</v>
      </c>
      <c r="B20" s="3" t="s">
        <v>6</v>
      </c>
      <c r="C20" s="4">
        <v>200</v>
      </c>
      <c r="D20" s="30"/>
      <c r="E20" s="27">
        <f t="shared" si="1"/>
        <v>0</v>
      </c>
    </row>
    <row r="21" spans="1:5" ht="40.950000000000003" customHeight="1" x14ac:dyDescent="0.25">
      <c r="A21" s="2">
        <v>2.8</v>
      </c>
      <c r="B21" s="3" t="s">
        <v>30</v>
      </c>
      <c r="C21" s="4">
        <v>3</v>
      </c>
      <c r="D21" s="30"/>
      <c r="E21" s="27">
        <f t="shared" si="1"/>
        <v>0</v>
      </c>
    </row>
    <row r="22" spans="1:5" ht="67.2" customHeight="1" x14ac:dyDescent="0.25">
      <c r="A22" s="2">
        <v>2.9</v>
      </c>
      <c r="B22" s="3" t="s">
        <v>31</v>
      </c>
      <c r="C22" s="4">
        <v>3</v>
      </c>
      <c r="D22" s="30"/>
      <c r="E22" s="27">
        <f t="shared" si="1"/>
        <v>0</v>
      </c>
    </row>
    <row r="23" spans="1:5" ht="40.950000000000003" customHeight="1" x14ac:dyDescent="0.25">
      <c r="A23" s="5">
        <v>2.1</v>
      </c>
      <c r="B23" s="3" t="s">
        <v>32</v>
      </c>
      <c r="C23" s="4">
        <v>200</v>
      </c>
      <c r="D23" s="30"/>
      <c r="E23" s="27">
        <f t="shared" si="1"/>
        <v>0</v>
      </c>
    </row>
    <row r="24" spans="1:5" ht="36.6" customHeight="1" x14ac:dyDescent="0.25">
      <c r="A24" s="21" t="s">
        <v>48</v>
      </c>
      <c r="B24" s="21"/>
      <c r="C24" s="21"/>
      <c r="D24" s="21"/>
      <c r="E24" s="21"/>
    </row>
    <row r="25" spans="1:5" ht="59.4" customHeight="1" x14ac:dyDescent="0.25">
      <c r="A25" s="6">
        <v>3.1</v>
      </c>
      <c r="B25" s="3" t="s">
        <v>49</v>
      </c>
      <c r="C25" s="4">
        <v>3</v>
      </c>
      <c r="D25" s="29"/>
      <c r="E25" s="27">
        <f t="shared" ref="E25:E30" si="2">D25*C25</f>
        <v>0</v>
      </c>
    </row>
    <row r="26" spans="1:5" ht="59.4" customHeight="1" x14ac:dyDescent="0.25">
      <c r="A26" s="6">
        <v>3.2</v>
      </c>
      <c r="B26" s="3" t="s">
        <v>44</v>
      </c>
      <c r="C26" s="4">
        <v>30</v>
      </c>
      <c r="D26" s="29"/>
      <c r="E26" s="27">
        <f t="shared" si="2"/>
        <v>0</v>
      </c>
    </row>
    <row r="27" spans="1:5" ht="59.4" customHeight="1" x14ac:dyDescent="0.25">
      <c r="A27" s="6">
        <v>3.3</v>
      </c>
      <c r="B27" s="3" t="s">
        <v>43</v>
      </c>
      <c r="C27" s="4">
        <v>30</v>
      </c>
      <c r="D27" s="29"/>
      <c r="E27" s="27">
        <f t="shared" si="2"/>
        <v>0</v>
      </c>
    </row>
    <row r="28" spans="1:5" ht="59.4" customHeight="1" x14ac:dyDescent="0.25">
      <c r="A28" s="6">
        <v>3.4</v>
      </c>
      <c r="B28" s="3" t="s">
        <v>45</v>
      </c>
      <c r="C28" s="4">
        <v>20</v>
      </c>
      <c r="D28" s="29"/>
      <c r="E28" s="27">
        <f t="shared" si="2"/>
        <v>0</v>
      </c>
    </row>
    <row r="29" spans="1:5" ht="59.4" customHeight="1" x14ac:dyDescent="0.25">
      <c r="A29" s="6">
        <v>3.5</v>
      </c>
      <c r="B29" s="3" t="s">
        <v>46</v>
      </c>
      <c r="C29" s="4">
        <v>20</v>
      </c>
      <c r="D29" s="29"/>
      <c r="E29" s="27">
        <f t="shared" si="2"/>
        <v>0</v>
      </c>
    </row>
    <row r="30" spans="1:5" ht="59.4" customHeight="1" x14ac:dyDescent="0.25">
      <c r="A30" s="6">
        <v>3.6</v>
      </c>
      <c r="B30" s="3" t="s">
        <v>47</v>
      </c>
      <c r="C30" s="4">
        <v>3</v>
      </c>
      <c r="D30" s="29"/>
      <c r="E30" s="27">
        <f t="shared" si="2"/>
        <v>0</v>
      </c>
    </row>
    <row r="31" spans="1:5" ht="49.2" customHeight="1" x14ac:dyDescent="0.25">
      <c r="A31" s="24" t="s">
        <v>41</v>
      </c>
      <c r="B31" s="25"/>
      <c r="C31" s="25"/>
      <c r="D31" s="25"/>
      <c r="E31" s="26"/>
    </row>
    <row r="32" spans="1:5" ht="50.4" customHeight="1" x14ac:dyDescent="0.25">
      <c r="A32" s="6">
        <v>4.0999999999999996</v>
      </c>
      <c r="B32" s="3" t="s">
        <v>22</v>
      </c>
      <c r="C32" s="4">
        <v>1</v>
      </c>
      <c r="D32" s="30"/>
      <c r="E32" s="27">
        <f t="shared" ref="E32:E41" si="3">D32*C32</f>
        <v>0</v>
      </c>
    </row>
    <row r="33" spans="1:5" ht="50.4" customHeight="1" x14ac:dyDescent="0.25">
      <c r="A33" s="6">
        <v>4.2</v>
      </c>
      <c r="B33" s="3" t="s">
        <v>33</v>
      </c>
      <c r="C33" s="4">
        <v>300</v>
      </c>
      <c r="D33" s="30"/>
      <c r="E33" s="27">
        <f t="shared" si="3"/>
        <v>0</v>
      </c>
    </row>
    <row r="34" spans="1:5" ht="50.4" customHeight="1" x14ac:dyDescent="0.25">
      <c r="A34" s="6">
        <v>4.3</v>
      </c>
      <c r="B34" s="3" t="s">
        <v>34</v>
      </c>
      <c r="C34" s="4">
        <v>1</v>
      </c>
      <c r="D34" s="30"/>
      <c r="E34" s="27">
        <f t="shared" si="3"/>
        <v>0</v>
      </c>
    </row>
    <row r="35" spans="1:5" ht="50.4" customHeight="1" x14ac:dyDescent="0.25">
      <c r="A35" s="6">
        <v>4.4000000000000004</v>
      </c>
      <c r="B35" s="3" t="s">
        <v>35</v>
      </c>
      <c r="C35" s="4">
        <v>1</v>
      </c>
      <c r="D35" s="30"/>
      <c r="E35" s="27">
        <f t="shared" si="3"/>
        <v>0</v>
      </c>
    </row>
    <row r="36" spans="1:5" ht="50.4" customHeight="1" x14ac:dyDescent="0.25">
      <c r="A36" s="6">
        <v>4.5</v>
      </c>
      <c r="B36" s="3" t="s">
        <v>36</v>
      </c>
      <c r="C36" s="4">
        <v>1</v>
      </c>
      <c r="D36" s="30"/>
      <c r="E36" s="27">
        <f t="shared" si="3"/>
        <v>0</v>
      </c>
    </row>
    <row r="37" spans="1:5" ht="50.4" customHeight="1" x14ac:dyDescent="0.25">
      <c r="A37" s="6">
        <v>4.5999999999999996</v>
      </c>
      <c r="B37" s="3" t="s">
        <v>23</v>
      </c>
      <c r="C37" s="4">
        <v>1</v>
      </c>
      <c r="D37" s="30"/>
      <c r="E37" s="27">
        <f t="shared" si="3"/>
        <v>0</v>
      </c>
    </row>
    <row r="38" spans="1:5" ht="50.4" customHeight="1" x14ac:dyDescent="0.25">
      <c r="A38" s="6">
        <v>4.7</v>
      </c>
      <c r="B38" s="3" t="s">
        <v>37</v>
      </c>
      <c r="C38" s="4">
        <v>1</v>
      </c>
      <c r="D38" s="30"/>
      <c r="E38" s="27">
        <f t="shared" si="3"/>
        <v>0</v>
      </c>
    </row>
    <row r="39" spans="1:5" ht="50.4" customHeight="1" x14ac:dyDescent="0.25">
      <c r="A39" s="6">
        <v>4.8</v>
      </c>
      <c r="B39" s="3" t="s">
        <v>24</v>
      </c>
      <c r="C39" s="4">
        <v>1</v>
      </c>
      <c r="D39" s="30"/>
      <c r="E39" s="27">
        <f t="shared" si="3"/>
        <v>0</v>
      </c>
    </row>
    <row r="40" spans="1:5" ht="50.4" customHeight="1" x14ac:dyDescent="0.25">
      <c r="A40" s="6">
        <v>4.9000000000000004</v>
      </c>
      <c r="B40" s="3" t="s">
        <v>25</v>
      </c>
      <c r="C40" s="4">
        <v>1</v>
      </c>
      <c r="D40" s="30"/>
      <c r="E40" s="27">
        <f t="shared" si="3"/>
        <v>0</v>
      </c>
    </row>
    <row r="41" spans="1:5" ht="50.4" customHeight="1" x14ac:dyDescent="0.25">
      <c r="A41" s="7">
        <v>4.0999999999999996</v>
      </c>
      <c r="B41" s="3" t="s">
        <v>26</v>
      </c>
      <c r="C41" s="4">
        <v>1</v>
      </c>
      <c r="D41" s="30"/>
      <c r="E41" s="27">
        <f t="shared" si="3"/>
        <v>0</v>
      </c>
    </row>
    <row r="42" spans="1:5" ht="43.95" customHeight="1" thickBot="1" x14ac:dyDescent="0.3">
      <c r="A42" s="23" t="s">
        <v>3</v>
      </c>
      <c r="B42" s="23"/>
      <c r="C42" s="23"/>
      <c r="D42" s="23"/>
      <c r="E42" s="28">
        <f>SUM(E7:E12,E14:E23,E25:E30,E32:E41)</f>
        <v>0</v>
      </c>
    </row>
    <row r="43" spans="1:5" ht="229.2" customHeight="1" x14ac:dyDescent="0.25">
      <c r="A43" s="19" t="s">
        <v>15</v>
      </c>
      <c r="B43" s="19"/>
      <c r="C43" s="19"/>
      <c r="D43" s="19"/>
      <c r="E43" s="19"/>
    </row>
    <row r="44" spans="1:5" ht="33" customHeight="1" thickBot="1" x14ac:dyDescent="0.4">
      <c r="A44" s="32" t="s">
        <v>9</v>
      </c>
      <c r="B44" s="32"/>
      <c r="C44" s="22"/>
      <c r="D44" s="22"/>
      <c r="E44" s="22"/>
    </row>
    <row r="45" spans="1:5" ht="33" customHeight="1" thickTop="1" thickBot="1" x14ac:dyDescent="0.4">
      <c r="A45" s="31" t="s">
        <v>10</v>
      </c>
      <c r="B45" s="31"/>
      <c r="C45" s="22"/>
      <c r="D45" s="22"/>
      <c r="E45" s="22"/>
    </row>
    <row r="46" spans="1:5" ht="33" customHeight="1" thickTop="1" thickBot="1" x14ac:dyDescent="0.4">
      <c r="A46" s="31" t="s">
        <v>11</v>
      </c>
      <c r="B46" s="31"/>
      <c r="C46" s="22"/>
      <c r="D46" s="22"/>
      <c r="E46" s="22"/>
    </row>
    <row r="47" spans="1:5" ht="33" customHeight="1" thickTop="1" thickBot="1" x14ac:dyDescent="0.4">
      <c r="A47" s="31" t="s">
        <v>12</v>
      </c>
      <c r="B47" s="31"/>
      <c r="C47" s="22"/>
      <c r="D47" s="22"/>
      <c r="E47" s="22"/>
    </row>
    <row r="48" spans="1:5" ht="33" customHeight="1" thickTop="1" thickBot="1" x14ac:dyDescent="0.4">
      <c r="A48" s="33" t="s">
        <v>13</v>
      </c>
      <c r="B48" s="33"/>
      <c r="C48" s="22"/>
      <c r="D48" s="22"/>
      <c r="E48" s="22"/>
    </row>
    <row r="49" ht="14.4" thickTop="1" x14ac:dyDescent="0.25"/>
  </sheetData>
  <mergeCells count="18">
    <mergeCell ref="C48:E48"/>
    <mergeCell ref="A48:B48"/>
    <mergeCell ref="C44:E44"/>
    <mergeCell ref="C45:E45"/>
    <mergeCell ref="C46:E46"/>
    <mergeCell ref="C47:E47"/>
    <mergeCell ref="A45:B45"/>
    <mergeCell ref="A46:B46"/>
    <mergeCell ref="A47:B47"/>
    <mergeCell ref="A6:E6"/>
    <mergeCell ref="A1:E1"/>
    <mergeCell ref="A2:E2"/>
    <mergeCell ref="A43:E43"/>
    <mergeCell ref="A44:B44"/>
    <mergeCell ref="A13:E13"/>
    <mergeCell ref="A24:E24"/>
    <mergeCell ref="A42:D42"/>
    <mergeCell ref="A31:E31"/>
  </mergeCells>
  <pageMargins left="0.7" right="0.7" top="0.75" bottom="0.75" header="0.3" footer="0.3"/>
  <pageSetup scale="56"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Merolind Osmanaj</dc:creator>
  <cp:lastModifiedBy>Merolind Osmanaj</cp:lastModifiedBy>
  <cp:lastPrinted>2022-08-29T15:53:41Z</cp:lastPrinted>
  <dcterms:created xsi:type="dcterms:W3CDTF">2022-06-17T12:11:07Z</dcterms:created>
  <dcterms:modified xsi:type="dcterms:W3CDTF">2022-08-29T15:57:40Z</dcterms:modified>
</cp:coreProperties>
</file>